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 activeTab="5"/>
  </bookViews>
  <sheets>
    <sheet name="21" sheetId="1" r:id="rId1"/>
    <sheet name="22" sheetId="2" r:id="rId2"/>
    <sheet name="23" sheetId="3" r:id="rId3"/>
    <sheet name="24" sheetId="4" r:id="rId4"/>
    <sheet name="25" sheetId="5" r:id="rId5"/>
    <sheet name="26" sheetId="6" r:id="rId6"/>
    <sheet name="27" sheetId="7" r:id="rId7"/>
    <sheet name="28" sheetId="8" r:id="rId8"/>
    <sheet name="29" sheetId="9" r:id="rId9"/>
    <sheet name="30" sheetId="10" r:id="rId10"/>
  </sheets>
  <calcPr calcId="125725"/>
</workbook>
</file>

<file path=xl/calcChain.xml><?xml version="1.0" encoding="utf-8"?>
<calcChain xmlns="http://schemas.openxmlformats.org/spreadsheetml/2006/main">
  <c r="G112" i="6"/>
  <c r="E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G240" i="3"/>
  <c r="G206" i="2"/>
  <c r="G215" s="1"/>
  <c r="E206"/>
  <c r="G144"/>
  <c r="E144"/>
  <c r="E215" s="1"/>
  <c r="C18" i="1"/>
</calcChain>
</file>

<file path=xl/sharedStrings.xml><?xml version="1.0" encoding="utf-8"?>
<sst xmlns="http://schemas.openxmlformats.org/spreadsheetml/2006/main" count="6111" uniqueCount="1873">
  <si>
    <t>深圳不动产登记中心</t>
    <phoneticPr fontId="4" type="noConversion"/>
  </si>
  <si>
    <t>拍卖以标的现状为准，清单仅供参考，请竞买人务必亲自查验标的。</t>
    <phoneticPr fontId="4" type="noConversion"/>
  </si>
  <si>
    <t>序号</t>
    <phoneticPr fontId="4" type="noConversion"/>
  </si>
  <si>
    <t>资产名称</t>
  </si>
  <si>
    <t>数量</t>
    <phoneticPr fontId="4" type="noConversion"/>
  </si>
  <si>
    <t>备注</t>
    <phoneticPr fontId="4" type="noConversion"/>
  </si>
  <si>
    <t>柜</t>
    <phoneticPr fontId="4" type="noConversion"/>
  </si>
  <si>
    <t>会议桌</t>
    <phoneticPr fontId="4" type="noConversion"/>
  </si>
  <si>
    <t>办公台及屏风</t>
  </si>
  <si>
    <t>办公台</t>
  </si>
  <si>
    <t>长方形桌几</t>
    <phoneticPr fontId="4" type="noConversion"/>
  </si>
  <si>
    <t>沙发</t>
    <phoneticPr fontId="4" type="noConversion"/>
  </si>
  <si>
    <t>3人铁椅</t>
    <phoneticPr fontId="4" type="noConversion"/>
  </si>
  <si>
    <t>茶水柜</t>
  </si>
  <si>
    <t>保险柜（密码文件柜）</t>
  </si>
  <si>
    <t>椅</t>
    <phoneticPr fontId="4" type="noConversion"/>
  </si>
  <si>
    <t>2人卡座</t>
  </si>
  <si>
    <t>茶几</t>
    <phoneticPr fontId="4" type="noConversion"/>
  </si>
  <si>
    <t>合计</t>
    <phoneticPr fontId="4" type="noConversion"/>
  </si>
  <si>
    <t>原值：443,631.00</t>
    <phoneticPr fontId="4" type="noConversion"/>
  </si>
  <si>
    <t>清单</t>
    <phoneticPr fontId="4" type="noConversion"/>
  </si>
  <si>
    <t>附件2:</t>
    <phoneticPr fontId="4" type="noConversion"/>
  </si>
  <si>
    <r>
      <t xml:space="preserve">  </t>
    </r>
    <r>
      <rPr>
        <sz val="11"/>
        <color indexed="8"/>
        <rFont val="宋体"/>
        <family val="3"/>
        <charset val="134"/>
      </rPr>
      <t>申报单位：深圳市第二实验学校</t>
    </r>
    <r>
      <rPr>
        <sz val="11"/>
        <color indexed="8"/>
        <rFont val="Arial"/>
        <family val="2"/>
      </rPr>
      <t xml:space="preserve">             </t>
    </r>
    <phoneticPr fontId="4" type="noConversion"/>
  </si>
  <si>
    <r>
      <t xml:space="preserve">      </t>
    </r>
    <r>
      <rPr>
        <sz val="11"/>
        <color indexed="8"/>
        <rFont val="宋体"/>
        <family val="3"/>
        <charset val="134"/>
      </rPr>
      <t>申报日期：</t>
    </r>
    <r>
      <rPr>
        <sz val="11"/>
        <color indexed="8"/>
        <rFont val="Arial"/>
        <family val="2"/>
      </rPr>
      <t>2018</t>
    </r>
    <r>
      <rPr>
        <sz val="11"/>
        <color indexed="8"/>
        <rFont val="宋体"/>
        <family val="3"/>
        <charset val="134"/>
      </rPr>
      <t>年</t>
    </r>
    <r>
      <rPr>
        <sz val="11"/>
        <color indexed="8"/>
        <rFont val="Arial"/>
        <family val="2"/>
      </rPr>
      <t>5</t>
    </r>
    <r>
      <rPr>
        <sz val="11"/>
        <color indexed="8"/>
        <rFont val="宋体"/>
        <family val="3"/>
        <charset val="134"/>
      </rPr>
      <t>月</t>
    </r>
    <r>
      <rPr>
        <sz val="11"/>
        <color indexed="8"/>
        <rFont val="Arial"/>
        <family val="2"/>
      </rPr>
      <t>28</t>
    </r>
    <r>
      <rPr>
        <sz val="11"/>
        <color indexed="8"/>
        <rFont val="宋体"/>
        <family val="3"/>
        <charset val="134"/>
      </rPr>
      <t>日</t>
    </r>
    <r>
      <rPr>
        <sz val="11"/>
        <color indexed="8"/>
        <rFont val="Arial"/>
        <family val="2"/>
      </rPr>
      <t xml:space="preserve">  </t>
    </r>
    <phoneticPr fontId="4" type="noConversion"/>
  </si>
  <si>
    <t>单位：元</t>
  </si>
  <si>
    <t>资 产 名 称</t>
    <phoneticPr fontId="4" type="noConversion"/>
  </si>
  <si>
    <t>资产编号</t>
    <phoneticPr fontId="4" type="noConversion"/>
  </si>
  <si>
    <t>计量
单位</t>
    <phoneticPr fontId="4" type="noConversion"/>
  </si>
  <si>
    <t>单价</t>
    <phoneticPr fontId="4" type="noConversion"/>
  </si>
  <si>
    <t>账面原值</t>
    <phoneticPr fontId="4" type="noConversion"/>
  </si>
  <si>
    <t>购建日期</t>
    <phoneticPr fontId="4" type="noConversion"/>
  </si>
  <si>
    <t>已使用年限</t>
    <phoneticPr fontId="4" type="noConversion"/>
  </si>
  <si>
    <t>财政规定使用年限</t>
    <phoneticPr fontId="4" type="noConversion"/>
  </si>
  <si>
    <t>一</t>
    <phoneticPr fontId="4" type="noConversion"/>
  </si>
  <si>
    <t>通用设备</t>
    <phoneticPr fontId="4" type="noConversion"/>
  </si>
  <si>
    <t>数码相机</t>
  </si>
  <si>
    <t>202040000018</t>
  </si>
  <si>
    <t>台</t>
    <phoneticPr fontId="4" type="noConversion"/>
  </si>
  <si>
    <t>2006-11-20</t>
  </si>
  <si>
    <t>已达使用年限</t>
  </si>
  <si>
    <t>数码照相机</t>
  </si>
  <si>
    <t>202040000028</t>
  </si>
  <si>
    <t>台</t>
    <phoneticPr fontId="4" type="noConversion"/>
  </si>
  <si>
    <t>2011-01-18</t>
  </si>
  <si>
    <t>投影机</t>
  </si>
  <si>
    <t>202020000035</t>
  </si>
  <si>
    <t>2007-07-30</t>
  </si>
  <si>
    <t>扫描仪</t>
  </si>
  <si>
    <t>201069900013</t>
  </si>
  <si>
    <t>2006-12-13</t>
  </si>
  <si>
    <t>功放</t>
  </si>
  <si>
    <t>232110300049</t>
  </si>
  <si>
    <t>232110300017</t>
  </si>
  <si>
    <t>232110300070</t>
  </si>
  <si>
    <t>拷贝机</t>
  </si>
  <si>
    <t>232119900008</t>
  </si>
  <si>
    <t>2007-12-10</t>
  </si>
  <si>
    <t>DVD录像机</t>
  </si>
  <si>
    <t>232119900021</t>
  </si>
  <si>
    <t xml:space="preserve">2007-12-15
</t>
  </si>
  <si>
    <t>机柜</t>
  </si>
  <si>
    <t>201990000061</t>
  </si>
  <si>
    <t>2008-04-10</t>
  </si>
  <si>
    <t>录像矩阵</t>
  </si>
  <si>
    <t>232109900096</t>
  </si>
  <si>
    <t>201069900036</t>
  </si>
  <si>
    <t>摄像机</t>
  </si>
  <si>
    <t>232100300018</t>
  </si>
  <si>
    <t>台</t>
  </si>
  <si>
    <t>2008-10-27</t>
  </si>
  <si>
    <t>232110300005</t>
  </si>
  <si>
    <t>话筒</t>
  </si>
  <si>
    <t>232110600048</t>
  </si>
  <si>
    <t>2008-12-26</t>
  </si>
  <si>
    <t>声场仪</t>
  </si>
  <si>
    <t>232119900035</t>
  </si>
  <si>
    <t>无线麦克风</t>
  </si>
  <si>
    <t>232110600013</t>
  </si>
  <si>
    <t>交换机</t>
  </si>
  <si>
    <t>201069900011</t>
  </si>
  <si>
    <t>磁盘阵列</t>
  </si>
  <si>
    <t>201990000026</t>
  </si>
  <si>
    <t>2010-04-20</t>
  </si>
  <si>
    <t>服务器</t>
  </si>
  <si>
    <t>201059900002</t>
  </si>
  <si>
    <t>2006-11-29</t>
  </si>
  <si>
    <t>201059900017</t>
  </si>
  <si>
    <t>232110300090</t>
  </si>
  <si>
    <t>2007-11-29</t>
  </si>
  <si>
    <t>DVD</t>
  </si>
  <si>
    <t>232119900065</t>
  </si>
  <si>
    <t>校园管理及教学平台</t>
  </si>
  <si>
    <t>202990000183</t>
  </si>
  <si>
    <t>套</t>
  </si>
  <si>
    <t>2008-06-27</t>
  </si>
  <si>
    <t>特技切换台</t>
  </si>
  <si>
    <t>232109900229</t>
  </si>
  <si>
    <t>DVD录相机</t>
  </si>
  <si>
    <t>232110100008</t>
  </si>
  <si>
    <t>232110600019</t>
  </si>
  <si>
    <t>4路导播通话系统</t>
  </si>
  <si>
    <t>232119900101</t>
  </si>
  <si>
    <t>播音员提词器</t>
  </si>
  <si>
    <t>232119900167</t>
  </si>
  <si>
    <t>音频切换台</t>
  </si>
  <si>
    <t>232119900171</t>
  </si>
  <si>
    <t>调音台</t>
  </si>
  <si>
    <t>232030200001</t>
  </si>
  <si>
    <t>2011-12-07</t>
  </si>
  <si>
    <t>监听耳机</t>
  </si>
  <si>
    <t>232030300001</t>
  </si>
  <si>
    <t>8路智能自动混音器</t>
  </si>
  <si>
    <t>232039900001</t>
  </si>
  <si>
    <t>智能切换系统</t>
  </si>
  <si>
    <t>232039900002</t>
  </si>
  <si>
    <t>固定式高清录播系统主机</t>
  </si>
  <si>
    <t>232040100001</t>
  </si>
  <si>
    <t>“一键式”录播中控系统</t>
  </si>
  <si>
    <t>232040100003</t>
  </si>
  <si>
    <t>图像跟踪系统</t>
  </si>
  <si>
    <t>232040600001</t>
  </si>
  <si>
    <t>板书及场景带云台一体摄像机</t>
  </si>
  <si>
    <t>232100300003</t>
  </si>
  <si>
    <t>学生高清带云台一体摄像机</t>
  </si>
  <si>
    <t>232100300012</t>
  </si>
  <si>
    <t>教师带高清云台一体摄像机</t>
  </si>
  <si>
    <t>232100300013</t>
  </si>
  <si>
    <t>跟踪辅助像机</t>
  </si>
  <si>
    <t>232109900126</t>
  </si>
  <si>
    <t>学生无线话筒及接收主机</t>
  </si>
  <si>
    <t>232110600025</t>
  </si>
  <si>
    <t>教师无线话筒及接收主机</t>
  </si>
  <si>
    <t>232110600036</t>
  </si>
  <si>
    <t>232119900114</t>
  </si>
  <si>
    <t>2007-12-15</t>
  </si>
  <si>
    <t>232119900123</t>
  </si>
  <si>
    <t>绞切两用机</t>
  </si>
  <si>
    <t>220100500028</t>
  </si>
  <si>
    <t>2008-09-28</t>
  </si>
  <si>
    <t>发酵柜</t>
  </si>
  <si>
    <t>220100500045</t>
  </si>
  <si>
    <t>2007-09-21</t>
  </si>
  <si>
    <t>电子显示屏</t>
  </si>
  <si>
    <t>232109900050</t>
  </si>
  <si>
    <t>2008-11-27</t>
  </si>
  <si>
    <t>餐车</t>
  </si>
  <si>
    <t>220100300001</t>
  </si>
  <si>
    <t>个</t>
    <phoneticPr fontId="4" type="noConversion"/>
  </si>
  <si>
    <t>压面机</t>
  </si>
  <si>
    <t>220100500020</t>
  </si>
  <si>
    <t>双头煮面炉</t>
  </si>
  <si>
    <t>220100500035</t>
  </si>
  <si>
    <t>消费机</t>
    <phoneticPr fontId="4" type="noConversion"/>
  </si>
  <si>
    <t>201060600015</t>
  </si>
  <si>
    <t>2010-12-16</t>
  </si>
  <si>
    <t>报警主机</t>
    <phoneticPr fontId="4" type="noConversion"/>
  </si>
  <si>
    <t>327040600004</t>
  </si>
  <si>
    <t>2012-05-08</t>
  </si>
  <si>
    <t>327040600007</t>
  </si>
  <si>
    <t>碎纸机</t>
  </si>
  <si>
    <t>202150000054</t>
  </si>
  <si>
    <t>3M净水设备</t>
  </si>
  <si>
    <t>220100600003</t>
  </si>
  <si>
    <t>个</t>
  </si>
  <si>
    <t>2012-03-13</t>
  </si>
  <si>
    <t>电热保温炉</t>
  </si>
  <si>
    <t>220100600006</t>
  </si>
  <si>
    <t>2012-01-12</t>
  </si>
  <si>
    <t>灌注机</t>
    <phoneticPr fontId="4" type="noConversion"/>
  </si>
  <si>
    <t>220120300001</t>
  </si>
  <si>
    <t>2009-05-11</t>
  </si>
  <si>
    <t>232119900112</t>
  </si>
  <si>
    <t>2009-10-31</t>
  </si>
  <si>
    <t>232119900133</t>
  </si>
  <si>
    <t>2007-10-31</t>
  </si>
  <si>
    <t>屏幕</t>
  </si>
  <si>
    <t>幅</t>
  </si>
  <si>
    <t>数码摄像机</t>
  </si>
  <si>
    <t>232100200117</t>
  </si>
  <si>
    <t>CD/MP3播放机</t>
  </si>
  <si>
    <t>均衡器</t>
  </si>
  <si>
    <t>广播专用电源</t>
  </si>
  <si>
    <t>高清录播系统</t>
  </si>
  <si>
    <t>室外防雨音箱</t>
  </si>
  <si>
    <t>支</t>
  </si>
  <si>
    <t>教学机器人</t>
  </si>
  <si>
    <t>竞赛机器人</t>
  </si>
  <si>
    <t>水池</t>
  </si>
  <si>
    <t>人造尼龙布水池</t>
  </si>
  <si>
    <t>韩瑞教育机器人</t>
  </si>
  <si>
    <t>蓝牙机器人</t>
  </si>
  <si>
    <t>太阳能进阶组套件</t>
  </si>
  <si>
    <t>三维成型机</t>
  </si>
  <si>
    <t>读写器</t>
  </si>
  <si>
    <t>消费机</t>
  </si>
  <si>
    <t>创意创关轨道</t>
  </si>
  <si>
    <t>排齿驱车竞赛轨道</t>
  </si>
  <si>
    <t>件</t>
  </si>
  <si>
    <t>电教馆人型场地</t>
  </si>
  <si>
    <t>人型二代机器人</t>
  </si>
  <si>
    <t>排齿驱四车竞赛轨道</t>
  </si>
  <si>
    <t>教师高清带云台一体</t>
  </si>
  <si>
    <t>跟踪辅助相机</t>
  </si>
  <si>
    <t>电动屏幕</t>
  </si>
  <si>
    <t>视频展示台</t>
  </si>
  <si>
    <t>主备功放切换器</t>
  </si>
  <si>
    <t>专业广播功放</t>
  </si>
  <si>
    <t>无线头戴式话筒</t>
  </si>
  <si>
    <t>手提话筒</t>
  </si>
  <si>
    <t>学生跟踪无线手持话筒及接收主机</t>
  </si>
  <si>
    <t>远程寻呼话筒</t>
  </si>
  <si>
    <t>无线话筒</t>
  </si>
  <si>
    <t>阅读机</t>
  </si>
  <si>
    <t>音箱</t>
  </si>
  <si>
    <t>无线咪</t>
  </si>
  <si>
    <t>DSP处理器</t>
  </si>
  <si>
    <t>组织摊片机</t>
  </si>
  <si>
    <t>干燥箱</t>
  </si>
  <si>
    <t>紫外可见分光光度计</t>
  </si>
  <si>
    <t>恒温培养温床</t>
  </si>
  <si>
    <t>葡萄酒橡木桶</t>
  </si>
  <si>
    <t>抽湿机</t>
  </si>
  <si>
    <t>四层餐车</t>
  </si>
  <si>
    <t>两用绞肉机</t>
  </si>
  <si>
    <t>恒温桶</t>
  </si>
  <si>
    <t>电热开水连下座</t>
  </si>
  <si>
    <t>录音笔</t>
  </si>
  <si>
    <t>“键式”录播中控系统</t>
  </si>
  <si>
    <t>录像机</t>
  </si>
  <si>
    <t>部</t>
  </si>
  <si>
    <t>小计</t>
    <phoneticPr fontId="4" type="noConversion"/>
  </si>
  <si>
    <t>二</t>
    <phoneticPr fontId="4" type="noConversion"/>
  </si>
  <si>
    <t>专用设备</t>
    <phoneticPr fontId="4" type="noConversion"/>
  </si>
  <si>
    <t>增倍镜</t>
  </si>
  <si>
    <t>360139900126</t>
  </si>
  <si>
    <t>相机镜头</t>
  </si>
  <si>
    <t>360139900242</t>
  </si>
  <si>
    <t>微距</t>
  </si>
  <si>
    <t>360139900440</t>
  </si>
  <si>
    <t>360139900487</t>
  </si>
  <si>
    <t>360139900500</t>
  </si>
  <si>
    <t>360139900733</t>
  </si>
  <si>
    <t>数码显微镜</t>
  </si>
  <si>
    <t>360139900468</t>
  </si>
  <si>
    <t>2006-10-19</t>
  </si>
  <si>
    <t>乒乓球拍</t>
  </si>
  <si>
    <t>371030400001</t>
  </si>
  <si>
    <t>2012-12-14</t>
  </si>
  <si>
    <t>跳高架</t>
  </si>
  <si>
    <t>371010000001</t>
  </si>
  <si>
    <t>2009-12-15</t>
  </si>
  <si>
    <t>收音、CD播放机</t>
  </si>
  <si>
    <t>371990000004</t>
  </si>
  <si>
    <t>肺活动仪</t>
  </si>
  <si>
    <t>371900000006</t>
  </si>
  <si>
    <t>2011-06-01</t>
  </si>
  <si>
    <t>倒立架</t>
  </si>
  <si>
    <t>371900000005</t>
  </si>
  <si>
    <t>移动式扩音器</t>
  </si>
  <si>
    <t>371900000003</t>
  </si>
  <si>
    <t>2012-07-09</t>
  </si>
  <si>
    <t>频普治疗仪</t>
  </si>
  <si>
    <t>322039900006</t>
  </si>
  <si>
    <t>2006-10-18</t>
  </si>
  <si>
    <t>半身心肺复苏训练模拟人</t>
  </si>
  <si>
    <t>322990000006</t>
  </si>
  <si>
    <t>2012-11-29</t>
  </si>
  <si>
    <t>吉他</t>
  </si>
  <si>
    <t>370019900001</t>
  </si>
  <si>
    <t>把</t>
  </si>
  <si>
    <t>2010-10-15</t>
  </si>
  <si>
    <t>手风琴</t>
  </si>
  <si>
    <t>370010100012</t>
  </si>
  <si>
    <t>2007-10-16</t>
  </si>
  <si>
    <t>二胡</t>
  </si>
  <si>
    <t>370010100005</t>
  </si>
  <si>
    <t>2007-12-29</t>
  </si>
  <si>
    <t>古筝</t>
  </si>
  <si>
    <t>370010100013</t>
  </si>
  <si>
    <t>370010100015</t>
  </si>
  <si>
    <t>2007-12-31</t>
  </si>
  <si>
    <t>色度传感器</t>
  </si>
  <si>
    <t>数据采集器</t>
  </si>
  <si>
    <t>数码生物显微镜</t>
  </si>
  <si>
    <t>激光光学演示仪</t>
  </si>
  <si>
    <t>超声波清洗器</t>
  </si>
  <si>
    <t>显微镜</t>
  </si>
  <si>
    <t>长笛</t>
  </si>
  <si>
    <t>单簧管</t>
  </si>
  <si>
    <t>小号</t>
  </si>
  <si>
    <t>星海大管</t>
  </si>
  <si>
    <t>双簧管</t>
  </si>
  <si>
    <t>中音萨克斯</t>
  </si>
  <si>
    <t>长号</t>
  </si>
  <si>
    <t>大号</t>
  </si>
  <si>
    <t>圆号</t>
  </si>
  <si>
    <t>中音号</t>
  </si>
  <si>
    <t>定音鼓</t>
  </si>
  <si>
    <t>康佳鼓</t>
  </si>
  <si>
    <t>沙边对擦</t>
  </si>
  <si>
    <t>架子鼓</t>
  </si>
  <si>
    <t>知音对擦</t>
  </si>
  <si>
    <t>大军鼓</t>
  </si>
  <si>
    <t>钢片琴</t>
  </si>
  <si>
    <t>钢琴</t>
  </si>
  <si>
    <t>桌球台</t>
  </si>
  <si>
    <t>张</t>
  </si>
  <si>
    <t>幻灯放映器</t>
  </si>
  <si>
    <t>氧气传感器</t>
  </si>
  <si>
    <t>溶解氧传感器</t>
  </si>
  <si>
    <t>离心机</t>
  </si>
  <si>
    <t>电子天平</t>
  </si>
  <si>
    <t>版画机</t>
  </si>
  <si>
    <t>太阳滤光器</t>
  </si>
  <si>
    <t>真空泵</t>
  </si>
  <si>
    <t>全球定位系统接收器</t>
  </si>
  <si>
    <t>环景放映器</t>
  </si>
  <si>
    <t>三</t>
    <phoneticPr fontId="4" type="noConversion"/>
  </si>
  <si>
    <t>图书、档案</t>
    <phoneticPr fontId="4" type="noConversion"/>
  </si>
  <si>
    <t>图书</t>
  </si>
  <si>
    <t>501010109963</t>
  </si>
  <si>
    <t>册</t>
  </si>
  <si>
    <t>2007-12-13</t>
  </si>
  <si>
    <t>无</t>
    <phoneticPr fontId="4" type="noConversion"/>
  </si>
  <si>
    <t>501010109966</t>
  </si>
  <si>
    <t>2007-12-14</t>
  </si>
  <si>
    <t>501010109967</t>
  </si>
  <si>
    <t>2006-09-22</t>
  </si>
  <si>
    <t>501010109975</t>
  </si>
  <si>
    <t>501010109976</t>
  </si>
  <si>
    <t>2007-09-29</t>
  </si>
  <si>
    <t>501010109995</t>
  </si>
  <si>
    <t>2007-04-27</t>
  </si>
  <si>
    <t>合计</t>
    <phoneticPr fontId="4" type="noConversion"/>
  </si>
  <si>
    <t>资 产 处 置 申 请 单</t>
  </si>
  <si>
    <t>单位名称：深圳市宝安区城市管理局</t>
  </si>
  <si>
    <t>金额单位：元</t>
  </si>
  <si>
    <t>序号</t>
  </si>
  <si>
    <t>资产编号</t>
  </si>
  <si>
    <t>资产分类</t>
  </si>
  <si>
    <t>数量</t>
  </si>
  <si>
    <t>计量单位</t>
  </si>
  <si>
    <t>账面原值</t>
  </si>
  <si>
    <t>取得日期</t>
  </si>
  <si>
    <t>已使用时间（年）</t>
  </si>
  <si>
    <t>申请处置形式</t>
  </si>
  <si>
    <r>
      <t xml:space="preserve">备 </t>
    </r>
    <r>
      <rPr>
        <sz val="11"/>
        <color theme="1"/>
        <rFont val="宋体"/>
        <family val="2"/>
        <charset val="134"/>
        <scheme val="minor"/>
      </rPr>
      <t xml:space="preserve">    </t>
    </r>
    <r>
      <rPr>
        <sz val="11"/>
        <color theme="1"/>
        <rFont val="宋体"/>
        <family val="2"/>
        <charset val="134"/>
        <scheme val="minor"/>
      </rPr>
      <t>注</t>
    </r>
  </si>
  <si>
    <t>车牌号</t>
  </si>
  <si>
    <t>发动机号</t>
  </si>
  <si>
    <t>产权证号</t>
  </si>
  <si>
    <t>2010104 台式机</t>
  </si>
  <si>
    <t>电  脑</t>
  </si>
  <si>
    <t>2001.06.12</t>
  </si>
  <si>
    <t>报废</t>
  </si>
  <si>
    <t>2002.06.31</t>
  </si>
  <si>
    <t>2009.11.30</t>
  </si>
  <si>
    <t>2201001 制冷电器</t>
  </si>
  <si>
    <t>空  调</t>
  </si>
  <si>
    <t>2002.7.31</t>
  </si>
  <si>
    <t>2004.04.30</t>
  </si>
  <si>
    <t>2010.9.30</t>
  </si>
  <si>
    <t>2002.8.31</t>
  </si>
  <si>
    <t>2020300 多功能一体机</t>
    <phoneticPr fontId="4" type="noConversion"/>
  </si>
  <si>
    <t>打印机</t>
  </si>
  <si>
    <t>2001.12.31</t>
  </si>
  <si>
    <t>2020300 多功能一体机</t>
  </si>
  <si>
    <t>2201006 饮水器</t>
  </si>
  <si>
    <t>饮水机</t>
  </si>
  <si>
    <t>2000.01.01</t>
  </si>
  <si>
    <t>激光打印机</t>
  </si>
  <si>
    <t>2010.02.28</t>
  </si>
  <si>
    <t>6010300 椅凳类</t>
  </si>
  <si>
    <t>大班椅</t>
  </si>
  <si>
    <t>2009.02.28</t>
  </si>
  <si>
    <t>2006.03.21</t>
  </si>
  <si>
    <t>2010.11.30</t>
  </si>
  <si>
    <t>2020400 照相机及器材</t>
  </si>
  <si>
    <t>2009.08.31</t>
  </si>
  <si>
    <t>6010599 其他柜</t>
  </si>
  <si>
    <t>消毒柜</t>
  </si>
  <si>
    <t>2006.07.31</t>
  </si>
  <si>
    <t>6010502 保险柜</t>
  </si>
  <si>
    <t>保险柜</t>
  </si>
  <si>
    <t>2009.12.31</t>
  </si>
  <si>
    <t>索尼数码相机</t>
  </si>
  <si>
    <t>2005.05.30</t>
  </si>
  <si>
    <t>2002.07.31</t>
  </si>
  <si>
    <t>6010400 沙发类</t>
  </si>
  <si>
    <t>沙  发</t>
  </si>
  <si>
    <t>2006.10.31</t>
  </si>
  <si>
    <t>2007.11.30</t>
  </si>
  <si>
    <t>2008.07.31</t>
  </si>
  <si>
    <t>2009.03.31</t>
  </si>
  <si>
    <t>2009.6.30</t>
  </si>
  <si>
    <t>6010200 台、桌类</t>
  </si>
  <si>
    <t>2006.01.31</t>
  </si>
  <si>
    <t>工作台</t>
  </si>
  <si>
    <t>2009.06.30</t>
  </si>
  <si>
    <t>办公桌</t>
  </si>
  <si>
    <t>2008.11.30</t>
  </si>
  <si>
    <t>6010501 文件柜</t>
  </si>
  <si>
    <t>文件柜</t>
  </si>
  <si>
    <t>会议台</t>
  </si>
  <si>
    <t>电脑台</t>
  </si>
  <si>
    <t>2007.03.31</t>
  </si>
  <si>
    <t>2008.12.31</t>
  </si>
  <si>
    <t>副  台</t>
  </si>
  <si>
    <t>英式桌球台</t>
  </si>
  <si>
    <t>2000.03.31</t>
  </si>
  <si>
    <t>乒乓球台</t>
  </si>
  <si>
    <t>小会议台</t>
  </si>
  <si>
    <t>2006.04.30</t>
  </si>
  <si>
    <t>洽谈桌</t>
  </si>
  <si>
    <t>2008.02.29</t>
  </si>
  <si>
    <t>长沙发</t>
  </si>
  <si>
    <t>2006.10.23</t>
  </si>
  <si>
    <t>2021000 碎纸机</t>
  </si>
  <si>
    <t>3700199 其他乐器</t>
  </si>
  <si>
    <t>电钢琴</t>
  </si>
  <si>
    <t>2008.01.31</t>
  </si>
  <si>
    <t>联想电脑</t>
  </si>
  <si>
    <t>2010.12.30</t>
  </si>
  <si>
    <t>长茶几</t>
  </si>
  <si>
    <t>2009.2.28</t>
  </si>
  <si>
    <t>汽动大班椅</t>
  </si>
  <si>
    <t>2008.09.30</t>
  </si>
  <si>
    <t>会议椅</t>
  </si>
  <si>
    <t>机场椅</t>
  </si>
  <si>
    <t>办公椅</t>
  </si>
  <si>
    <t>2029900 其他办公设备</t>
  </si>
  <si>
    <t>2011.02.21</t>
  </si>
  <si>
    <t>科密碎纸机</t>
  </si>
  <si>
    <t>2010.12.31</t>
  </si>
  <si>
    <t>彩色打印机</t>
  </si>
  <si>
    <t>2003.12.01</t>
  </si>
  <si>
    <t>空 调</t>
  </si>
  <si>
    <t>2003.10.31</t>
  </si>
  <si>
    <t>中班椅</t>
  </si>
  <si>
    <t>2006.3.31</t>
  </si>
  <si>
    <t>2004.2.29</t>
  </si>
  <si>
    <t>2002.2.28</t>
  </si>
  <si>
    <t>班前椅</t>
  </si>
  <si>
    <t>2008.05.31</t>
  </si>
  <si>
    <t>2010103 PC服务器</t>
  </si>
  <si>
    <t>电脑主机</t>
  </si>
  <si>
    <t>2010.7.31</t>
  </si>
  <si>
    <t>真皮大班椅</t>
  </si>
  <si>
    <t>2007.07.31</t>
  </si>
  <si>
    <t>2002.6.30</t>
  </si>
  <si>
    <t>2010105 便携式计算机</t>
  </si>
  <si>
    <t>手提电脑</t>
  </si>
  <si>
    <t>2009.08.30</t>
  </si>
  <si>
    <t>2008.08.31</t>
  </si>
  <si>
    <t>2002.12.31</t>
  </si>
  <si>
    <t>2007.01.31</t>
  </si>
  <si>
    <t>2004.03.31</t>
  </si>
  <si>
    <t>2003.9.30</t>
  </si>
  <si>
    <t>2000.1.1</t>
  </si>
  <si>
    <t>2007.9.30</t>
  </si>
  <si>
    <t>2002.02.28</t>
  </si>
  <si>
    <t>2008.10.31</t>
  </si>
  <si>
    <t>1998.10.01</t>
  </si>
  <si>
    <t>2010.07.28</t>
  </si>
  <si>
    <t>格力空调</t>
  </si>
  <si>
    <t>1998.01.01</t>
  </si>
  <si>
    <t>2006.7.30</t>
  </si>
  <si>
    <t>戴尔电脑</t>
  </si>
  <si>
    <t>2010.07.31</t>
  </si>
  <si>
    <t>2008.8.30</t>
  </si>
  <si>
    <t>松下传真机</t>
  </si>
  <si>
    <t>2006.12.31</t>
  </si>
  <si>
    <t>2007.04.30</t>
  </si>
  <si>
    <t>皮沙发</t>
  </si>
  <si>
    <t>2006.4.30</t>
  </si>
  <si>
    <t>2320901 普通电视设备（电视机）</t>
  </si>
  <si>
    <t>电视机</t>
  </si>
  <si>
    <t>2008.1.31</t>
  </si>
  <si>
    <t>2020100 复印机</t>
  </si>
  <si>
    <t>复印机</t>
  </si>
  <si>
    <t>1994.03.01</t>
  </si>
  <si>
    <t>1995.04.01</t>
  </si>
  <si>
    <t>电脑</t>
  </si>
  <si>
    <t>2010.2.28</t>
  </si>
  <si>
    <t>2010.09.30</t>
  </si>
  <si>
    <t>科龙柜式空调</t>
  </si>
  <si>
    <t>2002.08.31</t>
  </si>
  <si>
    <t>格力分体空调</t>
  </si>
  <si>
    <t>2006.05.31</t>
  </si>
  <si>
    <t>2006.04.05</t>
  </si>
  <si>
    <t>2007.3.31</t>
  </si>
  <si>
    <t xml:space="preserve">铁文件柜 </t>
  </si>
  <si>
    <t>2002.10.31</t>
  </si>
  <si>
    <t>2011.08.31</t>
  </si>
  <si>
    <t>2012.12.7</t>
  </si>
  <si>
    <t>沙发3人位</t>
  </si>
  <si>
    <t>2012.8.31</t>
  </si>
  <si>
    <t>2004.1.31</t>
  </si>
  <si>
    <t>2007.4.30</t>
  </si>
  <si>
    <t>2006.8.31</t>
  </si>
  <si>
    <t>笔记本电脑</t>
  </si>
  <si>
    <t>2002.08.30</t>
  </si>
  <si>
    <t>2003.08.31</t>
  </si>
  <si>
    <t>2000.2.28</t>
  </si>
  <si>
    <t>2007.09.04</t>
  </si>
  <si>
    <t>2010.7.30</t>
  </si>
  <si>
    <t>电话机</t>
  </si>
  <si>
    <t>2009.01.31</t>
  </si>
  <si>
    <t>6019900 其他家具用具</t>
  </si>
  <si>
    <t>圆角座地灯箱</t>
  </si>
  <si>
    <t>擦鞋机</t>
  </si>
  <si>
    <t>餐桌</t>
  </si>
  <si>
    <t>2008.4.30</t>
  </si>
  <si>
    <t>2002.11.30</t>
  </si>
  <si>
    <t>6010100 床类</t>
  </si>
  <si>
    <t>单人床</t>
  </si>
  <si>
    <t>单人床垫</t>
  </si>
  <si>
    <t>收音机</t>
  </si>
  <si>
    <t>2010202 交换机</t>
  </si>
  <si>
    <t>2320999 其他电视设备</t>
  </si>
  <si>
    <t>效果器</t>
  </si>
  <si>
    <t>2002.4.30</t>
  </si>
  <si>
    <t>1998.10.31</t>
  </si>
  <si>
    <t>鞋柜</t>
  </si>
  <si>
    <t>2008.5.31</t>
  </si>
  <si>
    <t>书柜</t>
  </si>
  <si>
    <t>电视编辑机</t>
  </si>
  <si>
    <t>电视编辑机桌</t>
  </si>
  <si>
    <t>飞利普DVD</t>
  </si>
  <si>
    <t>2005.09.30</t>
  </si>
  <si>
    <t>2012.12.31</t>
  </si>
  <si>
    <t>2010104 台式机</t>
    <phoneticPr fontId="4" type="noConversion"/>
  </si>
  <si>
    <t>2006.08.31</t>
  </si>
  <si>
    <t>2009.11.30</t>
    <phoneticPr fontId="4" type="noConversion"/>
  </si>
  <si>
    <t>2007.12.31</t>
    <phoneticPr fontId="4" type="noConversion"/>
  </si>
  <si>
    <t>合 计</t>
  </si>
  <si>
    <t xml:space="preserve">深圳市市场和质量监督管理委员会罗湖市场监督管理局 </t>
    <phoneticPr fontId="4" type="noConversion"/>
  </si>
  <si>
    <t>拍卖以标的现状为准，清单仅供参考，请竞买人务必亲自查验标的。</t>
    <phoneticPr fontId="1" type="noConversion"/>
  </si>
  <si>
    <t>财产编码</t>
    <phoneticPr fontId="4" type="noConversion"/>
  </si>
  <si>
    <t>财政局资产分类</t>
  </si>
  <si>
    <t>购买日期</t>
  </si>
  <si>
    <t>备注</t>
  </si>
  <si>
    <t>00004809-0001</t>
  </si>
  <si>
    <t>2010201 路由器</t>
  </si>
  <si>
    <t>路由器</t>
  </si>
  <si>
    <t>2007/4/10</t>
  </si>
  <si>
    <t>00005843-0042</t>
  </si>
  <si>
    <t>华为交换机</t>
  </si>
  <si>
    <t>2004/10/13</t>
  </si>
  <si>
    <t>00003886-0001</t>
  </si>
  <si>
    <t>网络交换机</t>
  </si>
  <si>
    <t>2004/12/5</t>
  </si>
  <si>
    <t>00003888-0001</t>
  </si>
  <si>
    <t>00003889-0001</t>
  </si>
  <si>
    <t>00003890-0001</t>
  </si>
  <si>
    <t>00004334-0001</t>
  </si>
  <si>
    <t>2002/8/9</t>
  </si>
  <si>
    <t>00004334-0002</t>
  </si>
  <si>
    <t>00005187-0013</t>
  </si>
  <si>
    <t>2010508 移动存储设备</t>
  </si>
  <si>
    <t>爱国者数码伴侣</t>
  </si>
  <si>
    <t>2008/10/14</t>
  </si>
  <si>
    <t>00005185-0045</t>
  </si>
  <si>
    <t>U盘</t>
  </si>
  <si>
    <t>2008/9/25</t>
  </si>
  <si>
    <t>00005185-0046</t>
  </si>
  <si>
    <t>00005185-0047</t>
  </si>
  <si>
    <t>00005185-0104</t>
  </si>
  <si>
    <t>00005185-0108</t>
  </si>
  <si>
    <t>00005185-0059</t>
  </si>
  <si>
    <t>00005185-0058</t>
  </si>
  <si>
    <t>00005185-0061</t>
  </si>
  <si>
    <t>00005185-0148</t>
  </si>
  <si>
    <t>00005185-0149</t>
  </si>
  <si>
    <t>00005239-0001</t>
  </si>
  <si>
    <t>移动硬盘</t>
  </si>
  <si>
    <t>2008/12/11</t>
  </si>
  <si>
    <t>00005185-0306</t>
  </si>
  <si>
    <t>00005185-0075</t>
  </si>
  <si>
    <t>00005185-0109</t>
  </si>
  <si>
    <t>00005185-0110</t>
  </si>
  <si>
    <t>00005185-0139</t>
  </si>
  <si>
    <t>00005185-0140</t>
  </si>
  <si>
    <t>00005185-0141</t>
  </si>
  <si>
    <t>00005185-0142</t>
  </si>
  <si>
    <t>00005032-0001</t>
  </si>
  <si>
    <t>移动存储设备</t>
  </si>
  <si>
    <t>2007/12/5</t>
  </si>
  <si>
    <t>00005185-0292</t>
  </si>
  <si>
    <t>00005185-0293</t>
  </si>
  <si>
    <t>00005185-0147</t>
  </si>
  <si>
    <t>00005185-0132</t>
  </si>
  <si>
    <t>00005185-0133</t>
  </si>
  <si>
    <t>00005185-0134</t>
  </si>
  <si>
    <t>00005185-0135</t>
  </si>
  <si>
    <t>00005185-0136</t>
  </si>
  <si>
    <t>00005185-0137</t>
  </si>
  <si>
    <t>00005185-0138</t>
  </si>
  <si>
    <t>00005185-0060</t>
  </si>
  <si>
    <t>00005185-0048</t>
  </si>
  <si>
    <t>00005185-0049</t>
  </si>
  <si>
    <t>00005185-0050</t>
  </si>
  <si>
    <t>00005185-0051</t>
  </si>
  <si>
    <t>00005185-0052</t>
  </si>
  <si>
    <t>00005185-0053</t>
  </si>
  <si>
    <t>00005185-0054</t>
  </si>
  <si>
    <t>00005185-0055</t>
  </si>
  <si>
    <t>00005185-0042</t>
  </si>
  <si>
    <t>00005185-0143</t>
  </si>
  <si>
    <t>00005185-0144</t>
  </si>
  <si>
    <t>00005185-0145</t>
  </si>
  <si>
    <t>00005185-0146</t>
  </si>
  <si>
    <t>00005185-0040</t>
  </si>
  <si>
    <t>00005185-0041</t>
  </si>
  <si>
    <t>00005185-0043</t>
  </si>
  <si>
    <t>00005185-0044</t>
  </si>
  <si>
    <t>00005185-0096</t>
  </si>
  <si>
    <t>00005185-0097</t>
  </si>
  <si>
    <t>00005185-0098</t>
  </si>
  <si>
    <t>00005185-0099</t>
  </si>
  <si>
    <t>00005185-0100</t>
  </si>
  <si>
    <t>00005185-0101</t>
  </si>
  <si>
    <t>00005185-0102</t>
  </si>
  <si>
    <t>00005185-0103</t>
  </si>
  <si>
    <t>00005187-0007</t>
  </si>
  <si>
    <t>00005187-0004</t>
  </si>
  <si>
    <t>00005185-0092</t>
  </si>
  <si>
    <t>00005185-0093</t>
  </si>
  <si>
    <t>00005185-0094</t>
  </si>
  <si>
    <t>00005185-0095</t>
  </si>
  <si>
    <t>00005109-0001</t>
  </si>
  <si>
    <t>2008/4/19</t>
  </si>
  <si>
    <t>00005185-0105</t>
  </si>
  <si>
    <t>00005185-0106</t>
  </si>
  <si>
    <t>00005185-0107</t>
  </si>
  <si>
    <t>00005185-0131</t>
  </si>
  <si>
    <t>011003015658</t>
  </si>
  <si>
    <t>东芝移动硬盘500G</t>
  </si>
  <si>
    <t>2012/12/11</t>
  </si>
  <si>
    <t>011003015659</t>
  </si>
  <si>
    <t>00005263-0022</t>
  </si>
  <si>
    <t>2010603 计算机光电设备</t>
  </si>
  <si>
    <t>条码枪</t>
  </si>
  <si>
    <t>2009/4/8</t>
  </si>
  <si>
    <t>00005263-0024</t>
  </si>
  <si>
    <t>00005263-0023</t>
  </si>
  <si>
    <t>00005416-0041</t>
  </si>
  <si>
    <t>条码阅读器</t>
  </si>
  <si>
    <t>2009/12/7</t>
  </si>
  <si>
    <t>00005416-0042</t>
  </si>
  <si>
    <t>00005416-0043</t>
  </si>
  <si>
    <t>00005416-0044</t>
  </si>
  <si>
    <t>00005416-0045</t>
  </si>
  <si>
    <t>20101201-0004</t>
  </si>
  <si>
    <t>2010/11/23</t>
  </si>
  <si>
    <t>20101201-0027</t>
  </si>
  <si>
    <t>20101201-0028</t>
  </si>
  <si>
    <t>20101201-0029</t>
  </si>
  <si>
    <t>20101201-0030</t>
  </si>
  <si>
    <t>20101201-0031</t>
  </si>
  <si>
    <t>20101201-0032</t>
  </si>
  <si>
    <t>20101201-0033</t>
  </si>
  <si>
    <t>20101201-0034</t>
  </si>
  <si>
    <t>20101201-0035</t>
  </si>
  <si>
    <t>20101201-0036</t>
  </si>
  <si>
    <t>20101201-0046</t>
  </si>
  <si>
    <t>20101201-0047</t>
  </si>
  <si>
    <t>20101201-0048</t>
  </si>
  <si>
    <t>20101201-0049</t>
  </si>
  <si>
    <t>20101201-0050</t>
  </si>
  <si>
    <t>20101201-0051</t>
  </si>
  <si>
    <t>20101201-0052</t>
  </si>
  <si>
    <t>20101201-0053</t>
  </si>
  <si>
    <t>20101201-0054</t>
  </si>
  <si>
    <t>20101201-0055</t>
  </si>
  <si>
    <t>20101201-0037</t>
  </si>
  <si>
    <t>20101201-0038</t>
  </si>
  <si>
    <t>20101201-0042</t>
  </si>
  <si>
    <t>20101201-0043</t>
  </si>
  <si>
    <t>20101201-0044</t>
  </si>
  <si>
    <t>20101201-0059</t>
  </si>
  <si>
    <t>20101201-0060</t>
  </si>
  <si>
    <t>20101201-0019</t>
  </si>
  <si>
    <t>20101201-0020</t>
  </si>
  <si>
    <t>20101201-0021</t>
  </si>
  <si>
    <t>20101201-0022</t>
  </si>
  <si>
    <t>20101201-0039</t>
  </si>
  <si>
    <t>20101201-0040</t>
  </si>
  <si>
    <t>20101201-0041</t>
  </si>
  <si>
    <t>20101201-0056</t>
  </si>
  <si>
    <t>20101201-0057</t>
  </si>
  <si>
    <t>20101201-0025</t>
  </si>
  <si>
    <t>20101201-0026</t>
  </si>
  <si>
    <t>20101201-0045</t>
  </si>
  <si>
    <t>20101201-0005</t>
  </si>
  <si>
    <t>20101201-0006</t>
  </si>
  <si>
    <t>20101201-0007</t>
  </si>
  <si>
    <t>20101201-0014</t>
  </si>
  <si>
    <t>20101201-0015</t>
  </si>
  <si>
    <t>20101201-0016</t>
  </si>
  <si>
    <t>20101201-0017</t>
  </si>
  <si>
    <t>20101201-0018</t>
  </si>
  <si>
    <t>20101201-0008</t>
  </si>
  <si>
    <t>20101201-0009</t>
  </si>
  <si>
    <t>20101201-0010</t>
  </si>
  <si>
    <t>20101201-0011</t>
  </si>
  <si>
    <t>20101201-0012</t>
  </si>
  <si>
    <t>20101201-0013</t>
  </si>
  <si>
    <t>20101201-0023</t>
  </si>
  <si>
    <t>20101201-0024</t>
  </si>
  <si>
    <t>20101201-0058</t>
  </si>
  <si>
    <t>20101201-0001</t>
  </si>
  <si>
    <t>20101201-0002</t>
  </si>
  <si>
    <t>20101201-0003</t>
  </si>
  <si>
    <t>00005416-0031</t>
  </si>
  <si>
    <t>00005263-0034</t>
  </si>
  <si>
    <t>00005263-0035</t>
  </si>
  <si>
    <t>00005263-0036</t>
  </si>
  <si>
    <t>00005263-0028</t>
  </si>
  <si>
    <t>00005263-0029</t>
  </si>
  <si>
    <t>00005263-0030</t>
  </si>
  <si>
    <t>00005416-0030</t>
  </si>
  <si>
    <t>00005263-0016</t>
  </si>
  <si>
    <t>00005263-0017</t>
  </si>
  <si>
    <t>00005416-0019</t>
  </si>
  <si>
    <t>00005416-0020</t>
  </si>
  <si>
    <t>00005416-0021</t>
  </si>
  <si>
    <t>00005416-0022</t>
  </si>
  <si>
    <t>00005416-0023</t>
  </si>
  <si>
    <t>00005263-0018</t>
  </si>
  <si>
    <t>00004958-0001</t>
  </si>
  <si>
    <t>扫描枪</t>
  </si>
  <si>
    <t>2007/12/19</t>
  </si>
  <si>
    <t>00004958-0002</t>
  </si>
  <si>
    <t>00004958-0003</t>
  </si>
  <si>
    <t>00005261-0001</t>
  </si>
  <si>
    <t>条码机</t>
  </si>
  <si>
    <t>00005262-0001</t>
  </si>
  <si>
    <t>回卷器</t>
  </si>
  <si>
    <t>00005418-0001</t>
  </si>
  <si>
    <t>00005416-0001</t>
  </si>
  <si>
    <t>00005416-0002</t>
  </si>
  <si>
    <t>00005416-0003</t>
  </si>
  <si>
    <t>00005416-0039</t>
  </si>
  <si>
    <t>00005416-0040</t>
  </si>
  <si>
    <t>20100715-0007</t>
  </si>
  <si>
    <t>2010605 扫描仪</t>
  </si>
  <si>
    <t>佳能扫描仪2580C</t>
  </si>
  <si>
    <t>2010/7/5</t>
  </si>
  <si>
    <t>00115201-0001</t>
  </si>
  <si>
    <t>2008/8/21</t>
  </si>
  <si>
    <t>00115208-0001</t>
  </si>
  <si>
    <t>2009/8/7</t>
  </si>
  <si>
    <t>00005200-0004</t>
  </si>
  <si>
    <t>2008/9/26</t>
  </si>
  <si>
    <t>00005410-0002</t>
  </si>
  <si>
    <t>2009/10/19</t>
  </si>
  <si>
    <t>00005410-0004</t>
  </si>
  <si>
    <t>00005410-0005</t>
  </si>
  <si>
    <t>00003500-0001</t>
  </si>
  <si>
    <t>2003/12/25</t>
  </si>
  <si>
    <t>00004795-0001</t>
  </si>
  <si>
    <t>2006/12/21</t>
  </si>
  <si>
    <t>00005247-0001</t>
  </si>
  <si>
    <t>2020200 投影仪</t>
  </si>
  <si>
    <t>无线投影路由器</t>
  </si>
  <si>
    <t>2008/12/26</t>
  </si>
  <si>
    <t>00005233-0001</t>
  </si>
  <si>
    <t>会议投影机</t>
  </si>
  <si>
    <t>2008/6/16</t>
  </si>
  <si>
    <t>00005233-0002</t>
  </si>
  <si>
    <t>00003505-0001</t>
  </si>
  <si>
    <t>投影仪</t>
  </si>
  <si>
    <t>00005183-0035</t>
  </si>
  <si>
    <t>00005183-0036</t>
  </si>
  <si>
    <t>00005183-0009</t>
  </si>
  <si>
    <t>00005183-0010</t>
  </si>
  <si>
    <t>20100628-0019</t>
  </si>
  <si>
    <t>尼康数码照相机</t>
  </si>
  <si>
    <t>2009/12/17</t>
  </si>
  <si>
    <t>20100628-0021</t>
  </si>
  <si>
    <t>20100628-0051</t>
  </si>
  <si>
    <t>20100628-0055</t>
  </si>
  <si>
    <t>20100628-0054</t>
  </si>
  <si>
    <t>20100628-0031</t>
  </si>
  <si>
    <t>20100628-0032</t>
  </si>
  <si>
    <t>20100628-0033</t>
  </si>
  <si>
    <t>20100628-0053</t>
  </si>
  <si>
    <t>20100628-0052</t>
  </si>
  <si>
    <t>20100628-0057</t>
  </si>
  <si>
    <t>20100628-0010</t>
  </si>
  <si>
    <t>20100628-0022</t>
  </si>
  <si>
    <t>20100628-0024</t>
  </si>
  <si>
    <t>20100628-0025</t>
  </si>
  <si>
    <t>20100628-0026</t>
  </si>
  <si>
    <t>20100628-0027</t>
  </si>
  <si>
    <t>20100628-0028</t>
  </si>
  <si>
    <t>20100628-0029</t>
  </si>
  <si>
    <t>20100628-0030</t>
  </si>
  <si>
    <t>20100628-0015</t>
  </si>
  <si>
    <t>20100628-0016</t>
  </si>
  <si>
    <t>20100628-0017</t>
  </si>
  <si>
    <t>20100628-0018</t>
  </si>
  <si>
    <t>20100628-0001</t>
  </si>
  <si>
    <t>三星数码相机</t>
  </si>
  <si>
    <t>2010/3/31</t>
  </si>
  <si>
    <t>20100628-0006</t>
  </si>
  <si>
    <t>00002900-0001</t>
  </si>
  <si>
    <t>照相机</t>
  </si>
  <si>
    <t>2002/11/26</t>
  </si>
  <si>
    <t>00005202-0004</t>
  </si>
  <si>
    <t>2008/10/15</t>
  </si>
  <si>
    <t>00005183-0011</t>
  </si>
  <si>
    <t>00005165-0007</t>
  </si>
  <si>
    <t>2008/6/29</t>
  </si>
  <si>
    <t>00005165-0006</t>
  </si>
  <si>
    <t>00005183-0017</t>
  </si>
  <si>
    <t>00005183-0023</t>
  </si>
  <si>
    <t>00003685-0001</t>
  </si>
  <si>
    <t>2004/9/30</t>
  </si>
  <si>
    <t>00005202-0025</t>
  </si>
  <si>
    <t>00005202-0026</t>
  </si>
  <si>
    <t>00005183-0026</t>
  </si>
  <si>
    <t>00005183-0030</t>
  </si>
  <si>
    <t>00005165-0004</t>
  </si>
  <si>
    <t>00005165-0003</t>
  </si>
  <si>
    <t>00005202-0019</t>
  </si>
  <si>
    <t>00005202-0018</t>
  </si>
  <si>
    <t>00005202-0017</t>
  </si>
  <si>
    <t>00005183-0024</t>
  </si>
  <si>
    <t>00005183-0025</t>
  </si>
  <si>
    <t>00005183-0032</t>
  </si>
  <si>
    <t>00005183-0033</t>
  </si>
  <si>
    <t>00005183-0016</t>
  </si>
  <si>
    <t>00139114-0001</t>
  </si>
  <si>
    <t>2009/12/25</t>
  </si>
  <si>
    <t>00005347-0001</t>
  </si>
  <si>
    <t>2009/8/12</t>
  </si>
  <si>
    <t>00005054-0005</t>
  </si>
  <si>
    <t>2008/2/28</t>
  </si>
  <si>
    <t>00118107-0001</t>
  </si>
  <si>
    <t>2008/9/16</t>
  </si>
  <si>
    <t>00118108-0001</t>
  </si>
  <si>
    <t>00005339-0001</t>
  </si>
  <si>
    <t>00005340-0001</t>
  </si>
  <si>
    <t>00005341-0001</t>
  </si>
  <si>
    <t>00004788-0001</t>
  </si>
  <si>
    <t>2201003 清洁卫生电器</t>
  </si>
  <si>
    <t>吸尘器</t>
  </si>
  <si>
    <t>2006/11/24</t>
  </si>
  <si>
    <t>00004415-0001</t>
  </si>
  <si>
    <t>2005/4/30</t>
  </si>
  <si>
    <t>00004557-0001</t>
  </si>
  <si>
    <t>2201004 熨烫电器</t>
  </si>
  <si>
    <t>熨烫机</t>
  </si>
  <si>
    <t>2005/12/27</t>
  </si>
  <si>
    <t>00004565-0001</t>
  </si>
  <si>
    <t>00004522-0001</t>
  </si>
  <si>
    <t>2005/12/30</t>
  </si>
  <si>
    <t>00005360-0001</t>
  </si>
  <si>
    <t>2201005 烹调电器</t>
  </si>
  <si>
    <t>电饭煲</t>
  </si>
  <si>
    <t>2009/9/10</t>
  </si>
  <si>
    <t>00003977-0001</t>
  </si>
  <si>
    <t>榨汁机</t>
  </si>
  <si>
    <t>2004/11/1</t>
  </si>
  <si>
    <t>00004915-0001</t>
  </si>
  <si>
    <t>煤气炉</t>
  </si>
  <si>
    <t>2007/8/13</t>
  </si>
  <si>
    <t>00003956-0001</t>
  </si>
  <si>
    <t>2004/11/13</t>
  </si>
  <si>
    <t>00002563-0001</t>
  </si>
  <si>
    <t>2001/11/5</t>
  </si>
  <si>
    <t>00002563-0002</t>
  </si>
  <si>
    <t>00002563-0003</t>
  </si>
  <si>
    <t>00004418-0001</t>
  </si>
  <si>
    <t>多用锅</t>
  </si>
  <si>
    <t>2005/1/27</t>
  </si>
  <si>
    <t>00003287-0001</t>
  </si>
  <si>
    <t>过滤器</t>
  </si>
  <si>
    <t>2002/11/9</t>
  </si>
  <si>
    <t>00003608-0001</t>
  </si>
  <si>
    <t>不锈钢架台</t>
  </si>
  <si>
    <t>2004/6/21</t>
  </si>
  <si>
    <t>00003816-0001</t>
  </si>
  <si>
    <t>2004/10/15</t>
  </si>
  <si>
    <t>00003818-0001</t>
  </si>
  <si>
    <t>微波炉</t>
  </si>
  <si>
    <t>00003175-0001</t>
  </si>
  <si>
    <t>2003/5/29</t>
  </si>
  <si>
    <t>00003818-0002</t>
  </si>
  <si>
    <t>00004507-0001</t>
  </si>
  <si>
    <t>2005/11/21</t>
  </si>
  <si>
    <t>00003202-0001</t>
  </si>
  <si>
    <t>2003/11/20</t>
  </si>
  <si>
    <t>00003281-0001</t>
  </si>
  <si>
    <t>2002/9/8</t>
  </si>
  <si>
    <t>00003311-0001</t>
  </si>
  <si>
    <t>2002/9/30</t>
  </si>
  <si>
    <t>00005113-0001</t>
  </si>
  <si>
    <t>豆浆机</t>
  </si>
  <si>
    <t>2008/5/16</t>
  </si>
  <si>
    <t>00003580-0001</t>
  </si>
  <si>
    <t>2004/2/24</t>
  </si>
  <si>
    <t>011003015260</t>
  </si>
  <si>
    <t>2320405 专业摄像机和信号源设备</t>
  </si>
  <si>
    <t>业务摄像机</t>
  </si>
  <si>
    <t>2011/12/6</t>
  </si>
  <si>
    <t>00003409-0001</t>
  </si>
  <si>
    <t>2321002 摄像机</t>
  </si>
  <si>
    <t>摄象机</t>
  </si>
  <si>
    <t>2003/8/1</t>
  </si>
  <si>
    <t>20101214-0001</t>
  </si>
  <si>
    <t>高清硬盘摄像机</t>
  </si>
  <si>
    <t>2010/12/13</t>
  </si>
  <si>
    <t>20100628-0058</t>
  </si>
  <si>
    <t>索尼数码摄像机</t>
  </si>
  <si>
    <t>20100628-0005</t>
  </si>
  <si>
    <t>00005166-0005</t>
  </si>
  <si>
    <t>00003460-0001</t>
  </si>
  <si>
    <t>2003/12/24</t>
  </si>
  <si>
    <t>00138103-0001</t>
  </si>
  <si>
    <t>2003/10/29</t>
  </si>
  <si>
    <t>00005203-0004</t>
  </si>
  <si>
    <t>数码摄象机</t>
  </si>
  <si>
    <t>2008/10/9</t>
  </si>
  <si>
    <t>00005203-0005</t>
  </si>
  <si>
    <t>00005203-0010</t>
  </si>
  <si>
    <t>00005203-0003</t>
  </si>
  <si>
    <t>00005203-0006</t>
  </si>
  <si>
    <t>011003014728</t>
  </si>
  <si>
    <t>2010/12/30</t>
  </si>
  <si>
    <t>011003014741</t>
  </si>
  <si>
    <t>单反照相机</t>
  </si>
  <si>
    <t>011003014719</t>
  </si>
  <si>
    <t>011003014720</t>
  </si>
  <si>
    <t>011003014721</t>
  </si>
  <si>
    <t>011003014722</t>
  </si>
  <si>
    <t>011003014723</t>
  </si>
  <si>
    <t>011003014700</t>
  </si>
  <si>
    <t>011003014702</t>
  </si>
  <si>
    <t>011003014703</t>
  </si>
  <si>
    <t>011003014705</t>
  </si>
  <si>
    <t>011003014706</t>
  </si>
  <si>
    <t>011003014707</t>
  </si>
  <si>
    <t>011003014708</t>
  </si>
  <si>
    <t>011003014709</t>
  </si>
  <si>
    <t>011003014710</t>
  </si>
  <si>
    <t>011003014730</t>
  </si>
  <si>
    <t>011003014731</t>
  </si>
  <si>
    <t>011003014732</t>
  </si>
  <si>
    <t>011003014733</t>
  </si>
  <si>
    <t>011003014734</t>
  </si>
  <si>
    <t>011003014735</t>
  </si>
  <si>
    <t>011003014736</t>
  </si>
  <si>
    <t>011003014737</t>
  </si>
  <si>
    <t>011003014738</t>
  </si>
  <si>
    <t>011003014739</t>
  </si>
  <si>
    <t>011003014715</t>
  </si>
  <si>
    <t>00003080-0001</t>
  </si>
  <si>
    <t>2321006 激光视盘机</t>
  </si>
  <si>
    <t>DVD机</t>
  </si>
  <si>
    <t>2002/11/12</t>
  </si>
  <si>
    <t>00003081-0001</t>
  </si>
  <si>
    <t>00003135-0001</t>
  </si>
  <si>
    <t>2003/1/27</t>
  </si>
  <si>
    <t>00003761-0005</t>
  </si>
  <si>
    <t>2321007 视频监控设备</t>
  </si>
  <si>
    <t>2004/10/11</t>
  </si>
  <si>
    <t>00003761-0006</t>
  </si>
  <si>
    <t>00004623-0001</t>
  </si>
  <si>
    <t>LED键盘</t>
  </si>
  <si>
    <t>2005/12/31</t>
  </si>
  <si>
    <t>00004600-0001</t>
  </si>
  <si>
    <t>主机</t>
  </si>
  <si>
    <t>00004601-0001</t>
  </si>
  <si>
    <t>00003779-0001</t>
  </si>
  <si>
    <t>显示器</t>
  </si>
  <si>
    <t>2004/10/10</t>
  </si>
  <si>
    <t>00004404-0001</t>
  </si>
  <si>
    <t>00004624-0001</t>
  </si>
  <si>
    <t>00003761-0002</t>
  </si>
  <si>
    <t>00003761-0003</t>
  </si>
  <si>
    <t>00003761-0004</t>
  </si>
  <si>
    <t>00004652-0001</t>
  </si>
  <si>
    <t>麦克风</t>
  </si>
  <si>
    <t>00004653-0001</t>
  </si>
  <si>
    <t>收音头</t>
  </si>
  <si>
    <t>00005186-0011</t>
  </si>
  <si>
    <t>2321101 录放音机</t>
  </si>
  <si>
    <t>爱国者数码录音笔</t>
  </si>
  <si>
    <t>00005186-0021</t>
  </si>
  <si>
    <t>00005186-0022</t>
  </si>
  <si>
    <t>00005043-0004</t>
  </si>
  <si>
    <t>2008/2/2</t>
  </si>
  <si>
    <t>00005030-0017</t>
  </si>
  <si>
    <t>2007/12/17</t>
  </si>
  <si>
    <t>00005030-0018</t>
  </si>
  <si>
    <t>00005030-0019</t>
  </si>
  <si>
    <t>00005030-0020</t>
  </si>
  <si>
    <t>20101118-0001</t>
  </si>
  <si>
    <t>2010/11/15</t>
  </si>
  <si>
    <t>20101118-0002</t>
  </si>
  <si>
    <t>00005186-0007</t>
  </si>
  <si>
    <t>00005186-0010</t>
  </si>
  <si>
    <t>00003217-0001</t>
  </si>
  <si>
    <t>数码录音机</t>
  </si>
  <si>
    <t>2003/10/15</t>
  </si>
  <si>
    <t>00003218-0001</t>
  </si>
  <si>
    <t>00005030-0012</t>
  </si>
  <si>
    <t>00005186-0020</t>
  </si>
  <si>
    <t>00005030-0001</t>
  </si>
  <si>
    <t>00005030-0002</t>
  </si>
  <si>
    <t>00005030-0008</t>
  </si>
  <si>
    <t>00005030-0009</t>
  </si>
  <si>
    <t>00004747-0019</t>
  </si>
  <si>
    <t>2321199 其他音频设备</t>
  </si>
  <si>
    <t>专业全频音箱</t>
  </si>
  <si>
    <t>2006/9/12</t>
  </si>
  <si>
    <t>00004747-0020</t>
  </si>
  <si>
    <t>00003841-0001</t>
  </si>
  <si>
    <t>2004/8/15</t>
  </si>
  <si>
    <t>00003082-0001</t>
  </si>
  <si>
    <t>00003082-0002</t>
  </si>
  <si>
    <t>00003083-0001</t>
  </si>
  <si>
    <t>喇叭</t>
  </si>
  <si>
    <t>00003083-0002</t>
  </si>
  <si>
    <t>00003084-0001</t>
  </si>
  <si>
    <t>00003085-0001</t>
  </si>
  <si>
    <t>00003085-0002</t>
  </si>
  <si>
    <t>00003086-0001</t>
  </si>
  <si>
    <t>00003086-0002</t>
  </si>
  <si>
    <t>00003840-0001</t>
  </si>
  <si>
    <t>00004748-0010</t>
  </si>
  <si>
    <t>专业功放</t>
  </si>
  <si>
    <t>00004749-0005</t>
  </si>
  <si>
    <t>卡拉OK混响前级（数字）</t>
  </si>
  <si>
    <t>00003086-0003</t>
  </si>
  <si>
    <t>00003087-0001</t>
  </si>
  <si>
    <t>00003088-0001</t>
  </si>
  <si>
    <t>混响器</t>
  </si>
  <si>
    <t>00004752-0009</t>
  </si>
  <si>
    <t>00004752-0010</t>
  </si>
  <si>
    <t>00004711-0001</t>
  </si>
  <si>
    <t>2006/9/8</t>
  </si>
  <si>
    <t>00004711-0002</t>
  </si>
  <si>
    <t>00002826-0001</t>
  </si>
  <si>
    <t>电动投影幕</t>
  </si>
  <si>
    <t>2002/2/11</t>
  </si>
  <si>
    <t>00003344-0001</t>
  </si>
  <si>
    <t>无线咪、电容咪</t>
  </si>
  <si>
    <t>2002/12/3</t>
  </si>
  <si>
    <t>00004747-0017</t>
  </si>
  <si>
    <t>00004747-0018</t>
  </si>
  <si>
    <t>00002832-0001</t>
  </si>
  <si>
    <t>专业级扩声功放</t>
  </si>
  <si>
    <t>2002/2/28</t>
  </si>
  <si>
    <t>00002834-0001</t>
  </si>
  <si>
    <t>扩声音响专用控制器</t>
  </si>
  <si>
    <t>00004753-0007</t>
  </si>
  <si>
    <t>00004753-0008</t>
  </si>
  <si>
    <t>00004753-0005</t>
  </si>
  <si>
    <t>00004746-0005</t>
  </si>
  <si>
    <t>VOD机</t>
  </si>
  <si>
    <t>00004748-0009</t>
  </si>
  <si>
    <t>011003015251</t>
  </si>
  <si>
    <t>3200205 装订机械</t>
  </si>
  <si>
    <t>打孔装订机</t>
  </si>
  <si>
    <t>2011/12/7</t>
  </si>
  <si>
    <t>00004994-0007</t>
  </si>
  <si>
    <t>3271003 出入境证件查验设备</t>
  </si>
  <si>
    <t>多功能身份证验证机</t>
  </si>
  <si>
    <t>2007/12/21</t>
  </si>
  <si>
    <t>00004994-0008</t>
  </si>
  <si>
    <t>00004994-0003</t>
  </si>
  <si>
    <t>00004994-0004</t>
  </si>
  <si>
    <t>00004994-0005</t>
  </si>
  <si>
    <t>00004994-0006</t>
  </si>
  <si>
    <t>00004994-0009</t>
  </si>
  <si>
    <t>00004994-0010</t>
  </si>
  <si>
    <t>00004994-0011</t>
  </si>
  <si>
    <t>00004994-0014</t>
  </si>
  <si>
    <t>00004994-0015</t>
  </si>
  <si>
    <t>00004994-0012</t>
  </si>
  <si>
    <t>00004994-0013</t>
  </si>
  <si>
    <t>00004994-0026</t>
  </si>
  <si>
    <t>00004994-0027</t>
  </si>
  <si>
    <t>00004994-0028</t>
  </si>
  <si>
    <t>00004994-0020</t>
  </si>
  <si>
    <t>00004994-0021</t>
  </si>
  <si>
    <t>00004994-0001</t>
  </si>
  <si>
    <t>00004994-0022</t>
  </si>
  <si>
    <t>00004994-0023</t>
  </si>
  <si>
    <t>00004994-0024</t>
  </si>
  <si>
    <t>00004994-0025</t>
  </si>
  <si>
    <t>00004994-0029</t>
  </si>
  <si>
    <t>00004994-0030</t>
  </si>
  <si>
    <t>00004994-0002</t>
  </si>
  <si>
    <t>00004994-0016</t>
  </si>
  <si>
    <t>00004994-0017</t>
  </si>
  <si>
    <t>00004994-0018</t>
  </si>
  <si>
    <t>00004994-0019</t>
  </si>
  <si>
    <t>00005220-0002</t>
  </si>
  <si>
    <t>3609900 其他专用仪器仪表</t>
  </si>
  <si>
    <t>便携式荧光增剂速测仪</t>
  </si>
  <si>
    <t>2008/11/24</t>
  </si>
  <si>
    <t>00004839-0003</t>
  </si>
  <si>
    <t>肉类水份检测仪</t>
  </si>
  <si>
    <t>2007/7/12</t>
  </si>
  <si>
    <t>00004839-0004</t>
  </si>
  <si>
    <t>00004681-0001</t>
  </si>
  <si>
    <t>果蔬农药检测仪</t>
  </si>
  <si>
    <t>2006/8/1</t>
  </si>
  <si>
    <t>00004680-0001</t>
  </si>
  <si>
    <t>00005426-0047</t>
  </si>
  <si>
    <t>蔬菜残留农药速测仪</t>
  </si>
  <si>
    <t>2009/12/21</t>
  </si>
  <si>
    <t>00005426-0001</t>
  </si>
  <si>
    <t>00005426-0002</t>
  </si>
  <si>
    <t>00005220-0008</t>
  </si>
  <si>
    <t>00005220-0006</t>
  </si>
  <si>
    <t>00004681-0002</t>
  </si>
  <si>
    <t>00005426-0004</t>
  </si>
  <si>
    <t>00005426-0003</t>
  </si>
  <si>
    <t>00004956-0001</t>
  </si>
  <si>
    <t>3716000 健身设备</t>
  </si>
  <si>
    <t>电动跑步机</t>
  </si>
  <si>
    <t>2007/12/18</t>
  </si>
  <si>
    <t>00004957-0001</t>
  </si>
  <si>
    <t>3719000 体育运动辅助设备</t>
  </si>
  <si>
    <t>沙袋</t>
  </si>
  <si>
    <t>00004971-0001</t>
  </si>
  <si>
    <t>5010101 普通图书</t>
  </si>
  <si>
    <t>中华人民共和国现行法律法规及司法解释大全</t>
  </si>
  <si>
    <t>2007/12/20</t>
  </si>
  <si>
    <t>000002506-0001</t>
  </si>
  <si>
    <t>实木双层床</t>
  </si>
  <si>
    <t>2001/5/28</t>
  </si>
  <si>
    <t>000002506-0002</t>
  </si>
  <si>
    <t>000002505-0001</t>
  </si>
  <si>
    <t>000002505-0003</t>
  </si>
  <si>
    <t>00002729-0001</t>
  </si>
  <si>
    <t>实木单层床</t>
  </si>
  <si>
    <t>2001/11/2</t>
  </si>
  <si>
    <t>000002505-0002</t>
  </si>
  <si>
    <t>00004328-0001</t>
  </si>
  <si>
    <t>双层床</t>
  </si>
  <si>
    <t>2001/12/1</t>
  </si>
  <si>
    <t>00004328-0002</t>
  </si>
  <si>
    <t>00004328-0003</t>
  </si>
  <si>
    <t>00004356-0001</t>
  </si>
  <si>
    <t>2000/8/1</t>
  </si>
  <si>
    <t>00001422-0001</t>
  </si>
  <si>
    <t>2001/1/1</t>
  </si>
  <si>
    <t>000001529-0001</t>
  </si>
  <si>
    <t>餐台</t>
  </si>
  <si>
    <t>2004/2/11</t>
  </si>
  <si>
    <t>00003639-0001</t>
  </si>
  <si>
    <t>导询台</t>
  </si>
  <si>
    <t>2004/5/5</t>
  </si>
  <si>
    <t>00003616-0002</t>
  </si>
  <si>
    <t>独立办证台</t>
  </si>
  <si>
    <t>00003616-0003</t>
  </si>
  <si>
    <t>00003616-0004</t>
  </si>
  <si>
    <t>00003616-0005</t>
  </si>
  <si>
    <t>00003616-0006</t>
  </si>
  <si>
    <t>00001104-0001</t>
  </si>
  <si>
    <t>中班台</t>
  </si>
  <si>
    <t>1998/5/1</t>
  </si>
  <si>
    <t>000002286-0001</t>
  </si>
  <si>
    <t>职员台</t>
  </si>
  <si>
    <t>2004/7/15</t>
  </si>
  <si>
    <t>00001287-0001</t>
  </si>
  <si>
    <t>2001/3/28</t>
  </si>
  <si>
    <t>00004842-0004</t>
  </si>
  <si>
    <t>2007/3/23</t>
  </si>
  <si>
    <t>00004842-0005</t>
  </si>
  <si>
    <t>00005038-0003</t>
  </si>
  <si>
    <t>00003568-0001</t>
  </si>
  <si>
    <t>00004193-0001</t>
  </si>
  <si>
    <t>打印机台</t>
  </si>
  <si>
    <t>2004/7/16</t>
  </si>
  <si>
    <t>00001898-0002</t>
  </si>
  <si>
    <t>00004365-0001</t>
  </si>
  <si>
    <t>2001/7/29</t>
  </si>
  <si>
    <t>00005040-0001</t>
  </si>
  <si>
    <t>00004368-0001</t>
  </si>
  <si>
    <t>2004/5/20</t>
  </si>
  <si>
    <t>00005037-0001</t>
  </si>
  <si>
    <t>00005038-0001</t>
  </si>
  <si>
    <t>00005038-0002</t>
  </si>
  <si>
    <t>00004255-0001</t>
  </si>
  <si>
    <t>00005375-0012</t>
  </si>
  <si>
    <t>2009/8/5</t>
  </si>
  <si>
    <t>00003616-0001</t>
  </si>
  <si>
    <t>00004196-0001</t>
  </si>
  <si>
    <t>填单台</t>
  </si>
  <si>
    <t>00005375-0013</t>
  </si>
  <si>
    <t>00005431-0001</t>
  </si>
  <si>
    <t>速印机台</t>
  </si>
  <si>
    <t>2009/11/16</t>
  </si>
  <si>
    <t>00004192-0001</t>
  </si>
  <si>
    <t>00004155-0002</t>
  </si>
  <si>
    <t>2005/9/20</t>
  </si>
  <si>
    <t>00005375-0001</t>
  </si>
  <si>
    <t>00005375-0002</t>
  </si>
  <si>
    <t>00005375-0003</t>
  </si>
  <si>
    <t>00004253-0001</t>
  </si>
  <si>
    <t>00004254-0001</t>
  </si>
  <si>
    <t>00005375-0004</t>
  </si>
  <si>
    <t>00005375-0005</t>
  </si>
  <si>
    <t>00005375-0006</t>
  </si>
  <si>
    <t>00005375-0007</t>
  </si>
  <si>
    <t>00004190-0001</t>
  </si>
  <si>
    <t>00004190-0002</t>
  </si>
  <si>
    <t>00004842-0003</t>
  </si>
  <si>
    <t>00004842-0001</t>
  </si>
  <si>
    <t>00004842-0002</t>
  </si>
  <si>
    <t>00004190-0003</t>
  </si>
  <si>
    <t>000001810-0001</t>
  </si>
  <si>
    <t>00002963-0003</t>
  </si>
  <si>
    <t>职员椅</t>
  </si>
  <si>
    <t>2002/8/20</t>
  </si>
  <si>
    <t>00004164-0003</t>
  </si>
  <si>
    <t>转椅</t>
  </si>
  <si>
    <t>2004/6/29</t>
  </si>
  <si>
    <t>00004159-0002</t>
  </si>
  <si>
    <t>00004159-0003</t>
  </si>
  <si>
    <t>00004156-0003</t>
  </si>
  <si>
    <t>00004041-0001</t>
  </si>
  <si>
    <t>00004041-0002</t>
  </si>
  <si>
    <t>00001766-0022</t>
  </si>
  <si>
    <t>2002/3/5</t>
  </si>
  <si>
    <t>00004845-0030</t>
  </si>
  <si>
    <t>00004845-0031</t>
  </si>
  <si>
    <t>00004845-0032</t>
  </si>
  <si>
    <t>00004845-0033</t>
  </si>
  <si>
    <t>00004845-0034</t>
  </si>
  <si>
    <t>00004845-0035</t>
  </si>
  <si>
    <t>00005383-0011</t>
  </si>
  <si>
    <t>00005383-0014</t>
  </si>
  <si>
    <t>00005383-0010</t>
  </si>
  <si>
    <t>00005383-0001</t>
  </si>
  <si>
    <t>00001766-0030</t>
  </si>
  <si>
    <t>00001766-0034</t>
  </si>
  <si>
    <t>00002959-0003</t>
  </si>
  <si>
    <t>00004168-0001</t>
  </si>
  <si>
    <t>办证接待椅</t>
  </si>
  <si>
    <t>2004/8/1</t>
  </si>
  <si>
    <t>00004845-0036</t>
  </si>
  <si>
    <t>00004845-0037</t>
  </si>
  <si>
    <t>00004845-0038</t>
  </si>
  <si>
    <t>00004159-0001</t>
  </si>
  <si>
    <t>00004845-0010</t>
  </si>
  <si>
    <t>00004845-0011</t>
  </si>
  <si>
    <t>00004167-0001</t>
  </si>
  <si>
    <t>00004167-0003</t>
  </si>
  <si>
    <t>00004035-0001</t>
  </si>
  <si>
    <t>00004036-0001</t>
  </si>
  <si>
    <t>00004164-0004</t>
  </si>
  <si>
    <t>00004164-0005</t>
  </si>
  <si>
    <t>00004828-0003</t>
  </si>
  <si>
    <t>2007/3/8</t>
  </si>
  <si>
    <t>00003338-0006</t>
  </si>
  <si>
    <t>2003/12/9</t>
  </si>
  <si>
    <t>00004157-0001</t>
  </si>
  <si>
    <t>00004157-0002</t>
  </si>
  <si>
    <t>00004157-0003</t>
  </si>
  <si>
    <t>00004157-0004</t>
  </si>
  <si>
    <t>00003655-0001</t>
  </si>
  <si>
    <t>排椅</t>
  </si>
  <si>
    <t>00001766-0042</t>
  </si>
  <si>
    <t>00004156-0010</t>
  </si>
  <si>
    <t>00000388-0001</t>
  </si>
  <si>
    <t>00004845-0007</t>
  </si>
  <si>
    <t>00004845-0008</t>
  </si>
  <si>
    <t>00004845-0009</t>
  </si>
  <si>
    <t>00003376-0001</t>
  </si>
  <si>
    <t>会客椅</t>
  </si>
  <si>
    <t>00004860-0012</t>
  </si>
  <si>
    <t>2007/7/23</t>
  </si>
  <si>
    <t>00002963-0005</t>
  </si>
  <si>
    <t>00002964-0001</t>
  </si>
  <si>
    <t>00002964-0002</t>
  </si>
  <si>
    <t>00004164-0001</t>
  </si>
  <si>
    <t>00004164-0002</t>
  </si>
  <si>
    <t>00002996-0022</t>
  </si>
  <si>
    <t>00002996-0023</t>
  </si>
  <si>
    <t>00004191-0003</t>
  </si>
  <si>
    <t>00004030-0002</t>
  </si>
  <si>
    <t>00004860-0002</t>
  </si>
  <si>
    <t>00004860-0004</t>
  </si>
  <si>
    <t>00004040-0002</t>
  </si>
  <si>
    <t>00004993-0001</t>
  </si>
  <si>
    <t>00005036-0001</t>
  </si>
  <si>
    <t>00002996-0024</t>
  </si>
  <si>
    <t>00004038-0001</t>
  </si>
  <si>
    <t>00001355-0001</t>
  </si>
  <si>
    <t>2001/4/4</t>
  </si>
  <si>
    <t>00004845-0039</t>
  </si>
  <si>
    <t>00004845-0040</t>
  </si>
  <si>
    <t>00004030-0004</t>
  </si>
  <si>
    <t>00005383-0013</t>
  </si>
  <si>
    <t>00004168-0002</t>
  </si>
  <si>
    <t>00004168-0003</t>
  </si>
  <si>
    <t>00004845-0018</t>
  </si>
  <si>
    <t>00004845-0019</t>
  </si>
  <si>
    <t>00004845-0020</t>
  </si>
  <si>
    <t>00001766-0037</t>
  </si>
  <si>
    <t>00003627-0001</t>
  </si>
  <si>
    <t>00004845-0029</t>
  </si>
  <si>
    <t>00000453-0001</t>
  </si>
  <si>
    <t>00002750-0001</t>
  </si>
  <si>
    <t>2001/11/3</t>
  </si>
  <si>
    <t>00003851-0002</t>
  </si>
  <si>
    <t>00004845-0012</t>
  </si>
  <si>
    <t>00004845-0013</t>
  </si>
  <si>
    <t>00004845-0014</t>
  </si>
  <si>
    <t>00004845-0015</t>
  </si>
  <si>
    <t>00004845-0016</t>
  </si>
  <si>
    <t>00004845-0017</t>
  </si>
  <si>
    <t>00005382-0005</t>
  </si>
  <si>
    <t>办证奇</t>
  </si>
  <si>
    <t>00003655-0002</t>
  </si>
  <si>
    <t>00004174-0002</t>
  </si>
  <si>
    <t>00004174-0003</t>
  </si>
  <si>
    <t>00004174-0004</t>
  </si>
  <si>
    <t>00004174-0005</t>
  </si>
  <si>
    <t>00004034-0001</t>
  </si>
  <si>
    <t>00004828-0004</t>
  </si>
  <si>
    <t>00004843-0001</t>
  </si>
  <si>
    <t>00004843-0002</t>
  </si>
  <si>
    <t>00004843-0003</t>
  </si>
  <si>
    <t>00002960-0005</t>
  </si>
  <si>
    <t>00002960-0006</t>
  </si>
  <si>
    <t>00002961-0001</t>
  </si>
  <si>
    <t>00002961-0002</t>
  </si>
  <si>
    <t>00003627-0002</t>
  </si>
  <si>
    <t>00003627-0003</t>
  </si>
  <si>
    <t>00003627-0004</t>
  </si>
  <si>
    <t>00003627-0005</t>
  </si>
  <si>
    <t>00004174-0001</t>
  </si>
  <si>
    <t>00004870-0001</t>
  </si>
  <si>
    <t>00005174-0001</t>
  </si>
  <si>
    <t>2008/5/26</t>
  </si>
  <si>
    <t>00005174-0002</t>
  </si>
  <si>
    <t>00005174-0003</t>
  </si>
  <si>
    <t>00005382-0001</t>
  </si>
  <si>
    <t>00005382-0002</t>
  </si>
  <si>
    <t>00005382-0003</t>
  </si>
  <si>
    <t>00005382-0004</t>
  </si>
  <si>
    <t>00004828-0001</t>
  </si>
  <si>
    <t>00004828-0002</t>
  </si>
  <si>
    <t>00005383-0015</t>
  </si>
  <si>
    <t>00003627-0006</t>
  </si>
  <si>
    <t>00004845-0021</t>
  </si>
  <si>
    <t>00004845-0022</t>
  </si>
  <si>
    <t>00004845-0023</t>
  </si>
  <si>
    <t>00004845-0024</t>
  </si>
  <si>
    <t>00004845-0025</t>
  </si>
  <si>
    <t>00004845-0026</t>
  </si>
  <si>
    <t>00004845-0027</t>
  </si>
  <si>
    <t>00002744-0001</t>
  </si>
  <si>
    <t>00005383-0002</t>
  </si>
  <si>
    <t>00005383-0012</t>
  </si>
  <si>
    <t>00005383-0003</t>
  </si>
  <si>
    <t>00002964-0003</t>
  </si>
  <si>
    <t>00002964-0004</t>
  </si>
  <si>
    <t>00002958-0001</t>
  </si>
  <si>
    <t>00002958-0003</t>
  </si>
  <si>
    <t>00004845-0028</t>
  </si>
  <si>
    <t>00004843-0004</t>
  </si>
  <si>
    <t>00004843-0005</t>
  </si>
  <si>
    <t>00002947-0001</t>
  </si>
  <si>
    <t>00002964-0005</t>
  </si>
  <si>
    <t>00002964-0006</t>
  </si>
  <si>
    <t>00004045-0001</t>
  </si>
  <si>
    <t>00001766-0048</t>
  </si>
  <si>
    <t>00002959-0001</t>
  </si>
  <si>
    <t>00002798-0001</t>
  </si>
  <si>
    <t>单人座沙发</t>
  </si>
  <si>
    <t>2001/11/4</t>
  </si>
  <si>
    <t>00004841-0001</t>
  </si>
  <si>
    <t>三人座沙发</t>
  </si>
  <si>
    <t>00004841-0002</t>
  </si>
  <si>
    <t>00004841-0003</t>
  </si>
  <si>
    <t>00002795-0001</t>
  </si>
  <si>
    <t>00002800-0001</t>
  </si>
  <si>
    <t>00004840-0005</t>
  </si>
  <si>
    <t>00004840-0004</t>
  </si>
  <si>
    <t>00004840-0003</t>
  </si>
  <si>
    <t>00004840-0006</t>
  </si>
  <si>
    <t>00001100-0001</t>
  </si>
  <si>
    <t>00001100-0002</t>
  </si>
  <si>
    <t>00005379-0001</t>
  </si>
  <si>
    <t>00005378-0003</t>
  </si>
  <si>
    <t>00005378-0002</t>
  </si>
  <si>
    <t>00005378-0001</t>
  </si>
  <si>
    <t>00000412-0001</t>
  </si>
  <si>
    <t>00001101-0001</t>
  </si>
  <si>
    <t>00003396-0001</t>
  </si>
  <si>
    <t>00003152-0001</t>
  </si>
  <si>
    <t>木文件柜</t>
  </si>
  <si>
    <t>2003/1/15</t>
  </si>
  <si>
    <t>00003152-0002</t>
  </si>
  <si>
    <t>00005385-0003</t>
  </si>
  <si>
    <t>00005385-0002</t>
  </si>
  <si>
    <t>00005385-0001</t>
  </si>
  <si>
    <t>00005385-0004</t>
  </si>
  <si>
    <t>00005039-0001</t>
  </si>
  <si>
    <t>00005039-0002</t>
  </si>
  <si>
    <t>00003151-0001</t>
  </si>
  <si>
    <t>00003151-0002</t>
  </si>
  <si>
    <t>00003546-0001</t>
  </si>
  <si>
    <t>高全铁文件柜</t>
  </si>
  <si>
    <t>2003/4/1</t>
  </si>
  <si>
    <t>00003153-0001</t>
  </si>
  <si>
    <t>00003678-0001</t>
  </si>
  <si>
    <t>2004/5/6</t>
  </si>
  <si>
    <t>00004844-0001</t>
  </si>
  <si>
    <t>铁文件柜</t>
  </si>
  <si>
    <t>00004844-0003</t>
  </si>
  <si>
    <t>00004844-0002</t>
  </si>
  <si>
    <t>00004786-0001</t>
  </si>
  <si>
    <t>2006/10/16</t>
  </si>
  <si>
    <t>00005168-0001</t>
  </si>
  <si>
    <t>2008/8/1</t>
  </si>
  <si>
    <t>00005229-0002</t>
  </si>
  <si>
    <t>2008/12/5</t>
  </si>
  <si>
    <t>00005229-0003</t>
  </si>
  <si>
    <t>000001508-0001</t>
  </si>
  <si>
    <t>矮柜</t>
  </si>
  <si>
    <t>2003/3/18</t>
  </si>
  <si>
    <t>00004198-0002</t>
  </si>
  <si>
    <t>附柜</t>
  </si>
  <si>
    <t>00004119-0001</t>
  </si>
  <si>
    <t>000001512-0001</t>
  </si>
  <si>
    <t>000001512-0002</t>
  </si>
  <si>
    <t>000001513-0001</t>
  </si>
  <si>
    <t>电视柜</t>
  </si>
  <si>
    <t>00004244-0007</t>
  </si>
  <si>
    <t>6010600 架类</t>
  </si>
  <si>
    <t>电视机连架</t>
  </si>
  <si>
    <t>2003/12/15</t>
  </si>
  <si>
    <t>000001514-0001</t>
  </si>
  <si>
    <t>保险柜罩</t>
  </si>
  <si>
    <t>00004195-0002</t>
  </si>
  <si>
    <t>00005390-0005</t>
  </si>
  <si>
    <t>00003662-0001</t>
  </si>
  <si>
    <t>00003662-0002</t>
  </si>
  <si>
    <t>00003150-0001</t>
  </si>
  <si>
    <t>000001507-0001</t>
  </si>
  <si>
    <t>00005311-0001</t>
  </si>
  <si>
    <t>2009/6/3</t>
  </si>
  <si>
    <t>00005311-0002</t>
  </si>
  <si>
    <t>00005311-0003</t>
  </si>
  <si>
    <t>00004195-0001</t>
  </si>
  <si>
    <t>00003968-0001</t>
  </si>
  <si>
    <t>铁货架</t>
  </si>
  <si>
    <t>00004198-0001</t>
  </si>
  <si>
    <t>6010799 其他厨卫用具</t>
  </si>
  <si>
    <t>00004105-0001</t>
  </si>
  <si>
    <t>00004097-0001</t>
  </si>
  <si>
    <t>00003022-0001</t>
  </si>
  <si>
    <t>2002/10/25</t>
  </si>
  <si>
    <t>合计：</t>
  </si>
  <si>
    <t>以上资产均已使用多年，破损严重，配件不齐。</t>
    <phoneticPr fontId="4" type="noConversion"/>
  </si>
  <si>
    <t>资产处置申请单</t>
    <phoneticPr fontId="4" type="noConversion"/>
  </si>
  <si>
    <t>单位名称：深圳市城管科研所</t>
    <phoneticPr fontId="4" type="noConversion"/>
  </si>
  <si>
    <t>计量_x000D_
单位</t>
  </si>
  <si>
    <t>账面原值_x000D_
(元)</t>
  </si>
  <si>
    <t>规定使用_x000D_
年限(月)</t>
  </si>
  <si>
    <t>已使用_x000D_
时间(月)</t>
  </si>
  <si>
    <t>300009</t>
  </si>
  <si>
    <t>1</t>
  </si>
  <si>
    <t>2003-07-14</t>
  </si>
  <si>
    <t>60</t>
  </si>
  <si>
    <t>177</t>
  </si>
  <si>
    <t>有实物</t>
    <phoneticPr fontId="4" type="noConversion"/>
  </si>
  <si>
    <t>300036</t>
  </si>
  <si>
    <t>佳能20D/17-85MM镜头</t>
  </si>
  <si>
    <t>2004-11-25</t>
  </si>
  <si>
    <t>120</t>
  </si>
  <si>
    <t>161</t>
  </si>
  <si>
    <t>300040</t>
  </si>
  <si>
    <t>2005-09-01</t>
  </si>
  <si>
    <t>151</t>
  </si>
  <si>
    <t>300019</t>
  </si>
  <si>
    <t>佳能50/F1.4</t>
  </si>
  <si>
    <t>2003-07-10</t>
  </si>
  <si>
    <t>300013</t>
  </si>
  <si>
    <t>佳能1V+E2+550EX</t>
  </si>
  <si>
    <t>300038</t>
  </si>
  <si>
    <t>摄影器材</t>
  </si>
  <si>
    <t>72</t>
  </si>
  <si>
    <t>500005</t>
  </si>
  <si>
    <t>2007-04-23</t>
  </si>
  <si>
    <t>132</t>
  </si>
  <si>
    <t>500007</t>
  </si>
  <si>
    <t>090026000148</t>
  </si>
  <si>
    <t>电热水壶</t>
    <phoneticPr fontId="4" type="noConversion"/>
  </si>
  <si>
    <t>2013-12-24</t>
  </si>
  <si>
    <t>0</t>
  </si>
  <si>
    <t>52</t>
  </si>
  <si>
    <t>090026000155</t>
  </si>
  <si>
    <t>电热水壶</t>
  </si>
  <si>
    <t>090026000156</t>
  </si>
  <si>
    <t>090026000154</t>
  </si>
  <si>
    <t>090026000153</t>
  </si>
  <si>
    <t>损毁</t>
    <phoneticPr fontId="4" type="noConversion"/>
  </si>
  <si>
    <t>090026000150</t>
  </si>
  <si>
    <t>090026000151</t>
  </si>
  <si>
    <t>6100021</t>
  </si>
  <si>
    <t>2010601 打印设备</t>
  </si>
  <si>
    <t>2002-09-16</t>
  </si>
  <si>
    <t>187</t>
  </si>
  <si>
    <t>6100281</t>
  </si>
  <si>
    <t>摄像机SONY190P</t>
  </si>
  <si>
    <t>2004-08-23</t>
  </si>
  <si>
    <t>164</t>
  </si>
  <si>
    <t>6100260</t>
  </si>
  <si>
    <t>摄像机SONY150P</t>
  </si>
  <si>
    <t>2003-08-26</t>
  </si>
  <si>
    <t>176</t>
  </si>
  <si>
    <t>300042</t>
  </si>
  <si>
    <t>2007-12-26</t>
  </si>
  <si>
    <t>124</t>
  </si>
  <si>
    <t>6100659</t>
  </si>
  <si>
    <t>2019900 其他计算机设备及软件</t>
  </si>
  <si>
    <t>指纹打卡机</t>
  </si>
  <si>
    <t>2010-01-22</t>
  </si>
  <si>
    <t>99</t>
  </si>
  <si>
    <t>6200062</t>
  </si>
  <si>
    <t>2010205 光端机</t>
  </si>
  <si>
    <t>光端机</t>
  </si>
  <si>
    <t>2002-09-26</t>
  </si>
  <si>
    <t>1000020</t>
  </si>
  <si>
    <t>仿皮中班椅</t>
  </si>
  <si>
    <t>2004-02-20</t>
  </si>
  <si>
    <t>170</t>
  </si>
  <si>
    <t>1000018</t>
  </si>
  <si>
    <t>1000035</t>
  </si>
  <si>
    <t>2005-12-31</t>
  </si>
  <si>
    <t>148</t>
  </si>
  <si>
    <t>1000038</t>
  </si>
  <si>
    <t>1000037</t>
  </si>
  <si>
    <t>1000040</t>
  </si>
  <si>
    <t>1000036</t>
  </si>
  <si>
    <t>1000039</t>
  </si>
  <si>
    <t>1000047</t>
  </si>
  <si>
    <t>1000045</t>
  </si>
  <si>
    <t>1000049</t>
  </si>
  <si>
    <t>1000048</t>
  </si>
  <si>
    <t>1000050</t>
  </si>
  <si>
    <t>1000046</t>
  </si>
  <si>
    <t>1000044</t>
  </si>
  <si>
    <t>两门书柜</t>
  </si>
  <si>
    <t>1000043</t>
  </si>
  <si>
    <t>2321499 其他电影设备</t>
  </si>
  <si>
    <t>投影布</t>
    <phoneticPr fontId="4" type="noConversion"/>
  </si>
  <si>
    <t>2004-11-29</t>
  </si>
  <si>
    <t>2321001 录像机</t>
    <phoneticPr fontId="4" type="noConversion"/>
  </si>
  <si>
    <t>DVD录象机</t>
    <phoneticPr fontId="4" type="noConversion"/>
  </si>
  <si>
    <t>2008-07-17</t>
  </si>
  <si>
    <t>117</t>
  </si>
  <si>
    <t>佳能镜头</t>
    <phoneticPr fontId="4" type="noConversion"/>
  </si>
  <si>
    <t>2009-05-30</t>
  </si>
  <si>
    <t>107</t>
  </si>
  <si>
    <t>佳能灯</t>
  </si>
  <si>
    <t>专业手柄</t>
  </si>
  <si>
    <t>PR01DUV及包</t>
  </si>
  <si>
    <t>300053</t>
  </si>
  <si>
    <t>松下相机</t>
  </si>
  <si>
    <t>2010-10-18</t>
  </si>
  <si>
    <t>90</t>
  </si>
  <si>
    <t>300054</t>
  </si>
  <si>
    <t>1000066</t>
  </si>
  <si>
    <t>摄影展板</t>
  </si>
  <si>
    <t>2009-11-17</t>
  </si>
  <si>
    <t>101</t>
  </si>
  <si>
    <t>1000090</t>
  </si>
  <si>
    <t>拉丝展架</t>
  </si>
  <si>
    <t>2011-04-11</t>
  </si>
  <si>
    <t>84</t>
  </si>
  <si>
    <t>拍卖以标的现状为准，清单仅供参考，请竞买人务必亲自查验标的。</t>
    <phoneticPr fontId="39" type="noConversion"/>
  </si>
  <si>
    <t>资产
编号</t>
  </si>
  <si>
    <t>资产
分类</t>
  </si>
  <si>
    <t>资产
名称</t>
  </si>
  <si>
    <t>计量
单位</t>
  </si>
  <si>
    <t>取得
日期</t>
  </si>
  <si>
    <t>使用时间
（年）</t>
    <phoneticPr fontId="39" type="noConversion"/>
  </si>
  <si>
    <t>处置形式</t>
  </si>
  <si>
    <t>发动
机号</t>
  </si>
  <si>
    <t>产权
证号</t>
  </si>
  <si>
    <t>13009211</t>
  </si>
  <si>
    <t>2310902 电传打字机</t>
  </si>
  <si>
    <t>打字机</t>
  </si>
  <si>
    <t>2001-05-31</t>
  </si>
  <si>
    <t>13009094-1</t>
  </si>
  <si>
    <t>2011-01-31</t>
  </si>
  <si>
    <t>13009222</t>
  </si>
  <si>
    <t>2005-04-30</t>
  </si>
  <si>
    <t>13009082</t>
  </si>
  <si>
    <t>音响设备</t>
  </si>
  <si>
    <t>批</t>
  </si>
  <si>
    <t>2007-02-28</t>
  </si>
  <si>
    <t>13009182</t>
  </si>
  <si>
    <t>3270499 其他安全、检查、监视、报警设备</t>
  </si>
  <si>
    <t>防盗报警器</t>
  </si>
  <si>
    <t>2010-03-31</t>
  </si>
  <si>
    <t>1990-08-31</t>
  </si>
  <si>
    <t>13009107-1</t>
  </si>
  <si>
    <t>13009107-2</t>
  </si>
  <si>
    <t>13009107-3</t>
  </si>
  <si>
    <t>13009107-4</t>
  </si>
  <si>
    <t>13009107-5</t>
  </si>
  <si>
    <t>13009107-6</t>
  </si>
  <si>
    <t>13009107-7</t>
  </si>
  <si>
    <t>13009107-8</t>
  </si>
  <si>
    <t>13009107-9</t>
  </si>
  <si>
    <t>13009107-10</t>
  </si>
  <si>
    <t>13009107-11</t>
  </si>
  <si>
    <t>13009107-12</t>
  </si>
  <si>
    <t>13009107-13</t>
  </si>
  <si>
    <t>13009107-14</t>
  </si>
  <si>
    <t>13009109</t>
  </si>
  <si>
    <t>办公台椅</t>
  </si>
  <si>
    <t>13009109-1</t>
  </si>
  <si>
    <t>13009109-2</t>
  </si>
  <si>
    <t>13009109-3</t>
  </si>
  <si>
    <t>13009117</t>
  </si>
  <si>
    <t>阅览台</t>
  </si>
  <si>
    <t>2000-05-31</t>
  </si>
  <si>
    <t>13009117-1</t>
  </si>
  <si>
    <t>13009117-2</t>
  </si>
  <si>
    <t>13009117-3</t>
  </si>
  <si>
    <t>13009117-4</t>
  </si>
  <si>
    <t>13009040</t>
  </si>
  <si>
    <t>2000-09-30</t>
  </si>
  <si>
    <t>13009040-1</t>
  </si>
  <si>
    <t>13009040-2</t>
  </si>
  <si>
    <t>13009040-3</t>
  </si>
  <si>
    <t>13009040-4</t>
  </si>
  <si>
    <t>13009040-5</t>
  </si>
  <si>
    <t>13009040-6</t>
  </si>
  <si>
    <t>13009040-7</t>
  </si>
  <si>
    <t>13009040-8</t>
  </si>
  <si>
    <t>13009040-9</t>
  </si>
  <si>
    <t>13009040-10</t>
  </si>
  <si>
    <t>13009040-11</t>
  </si>
  <si>
    <t>13009040-12</t>
  </si>
  <si>
    <t>13009040-13</t>
  </si>
  <si>
    <t>13009040-14</t>
  </si>
  <si>
    <t>13009040-15</t>
  </si>
  <si>
    <t>13009040-16</t>
  </si>
  <si>
    <t>13009040-17</t>
  </si>
  <si>
    <t>13009040-18</t>
  </si>
  <si>
    <t>13009040-19</t>
  </si>
  <si>
    <t>13009040-20</t>
  </si>
  <si>
    <t>13009040-21</t>
  </si>
  <si>
    <t>13009040-22</t>
  </si>
  <si>
    <t>13009040-23</t>
  </si>
  <si>
    <t>13009040-24</t>
  </si>
  <si>
    <t>13009040-25</t>
  </si>
  <si>
    <t>13009040-26</t>
  </si>
  <si>
    <t>13009040-27</t>
  </si>
  <si>
    <t>13009040-28</t>
  </si>
  <si>
    <t>13009040-29</t>
  </si>
  <si>
    <t>13009040-30</t>
  </si>
  <si>
    <t>13009040-31</t>
  </si>
  <si>
    <t>13009040-32</t>
  </si>
  <si>
    <t>13009040-33</t>
  </si>
  <si>
    <t>13009040-34</t>
  </si>
  <si>
    <t>13009162-2</t>
  </si>
  <si>
    <t>茶柜</t>
  </si>
  <si>
    <t>13009130</t>
  </si>
  <si>
    <t>书架书台</t>
  </si>
  <si>
    <t>2004-09-30</t>
  </si>
  <si>
    <t>13009208</t>
  </si>
  <si>
    <t>十层报纸架</t>
  </si>
  <si>
    <t>13009208-1</t>
  </si>
  <si>
    <t>13009209</t>
  </si>
  <si>
    <t>十格报纸架</t>
  </si>
  <si>
    <t>13009209-1</t>
  </si>
  <si>
    <t>13009207</t>
  </si>
  <si>
    <r>
      <t>V</t>
    </r>
    <r>
      <rPr>
        <sz val="10"/>
        <color theme="1"/>
        <rFont val="宋体"/>
        <family val="3"/>
        <charset val="134"/>
      </rPr>
      <t>型书车</t>
    </r>
  </si>
  <si>
    <t>13009207-1</t>
  </si>
  <si>
    <t>13009207-2</t>
  </si>
  <si>
    <t>13009207-3</t>
  </si>
  <si>
    <t>13009278</t>
  </si>
  <si>
    <t>2010699 其他输入输出设备</t>
  </si>
  <si>
    <t>阅读器</t>
  </si>
  <si>
    <t>2010-09-30</t>
  </si>
  <si>
    <t>13009279</t>
  </si>
  <si>
    <t>13009226</t>
  </si>
  <si>
    <t>2400206 测磁仪器</t>
  </si>
  <si>
    <t>充消磁器</t>
  </si>
  <si>
    <t>2008-01-31</t>
  </si>
  <si>
    <t>13009137</t>
  </si>
  <si>
    <t>2005-05-31</t>
  </si>
  <si>
    <t>拍卖以标的现状为准，清单仅供参考，请竞买人务必亲自查验标的。</t>
    <phoneticPr fontId="44" type="noConversion"/>
  </si>
  <si>
    <t>资产处置申请单</t>
    <phoneticPr fontId="44" type="noConversion"/>
  </si>
  <si>
    <t>宝安区城市管理局后勤保障中心</t>
    <phoneticPr fontId="44" type="noConversion"/>
  </si>
  <si>
    <r>
      <t>申请日期:201</t>
    </r>
    <r>
      <rPr>
        <sz val="12"/>
        <rFont val="宋体"/>
        <family val="3"/>
        <charset val="134"/>
      </rPr>
      <t>8</t>
    </r>
    <r>
      <rPr>
        <sz val="12"/>
        <rFont val="宋体"/>
        <family val="3"/>
        <charset val="134"/>
      </rPr>
      <t>年</t>
    </r>
    <r>
      <rPr>
        <sz val="12"/>
        <rFont val="宋体"/>
        <family val="3"/>
        <charset val="134"/>
      </rPr>
      <t>8</t>
    </r>
    <r>
      <rPr>
        <sz val="12"/>
        <rFont val="宋体"/>
        <family val="3"/>
        <charset val="134"/>
      </rPr>
      <t>月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日</t>
    </r>
    <phoneticPr fontId="47" type="noConversion"/>
  </si>
  <si>
    <t>金额单位：元</t>
    <phoneticPr fontId="44" type="noConversion"/>
  </si>
  <si>
    <t>已使用时间（月）</t>
    <phoneticPr fontId="47" type="noConversion"/>
  </si>
  <si>
    <t>申请处置形式</t>
    <phoneticPr fontId="44" type="noConversion"/>
  </si>
  <si>
    <t>备注</t>
    <phoneticPr fontId="44" type="noConversion"/>
  </si>
  <si>
    <t>车牌号</t>
    <phoneticPr fontId="44" type="noConversion"/>
  </si>
  <si>
    <t>发动机号</t>
    <phoneticPr fontId="44" type="noConversion"/>
  </si>
  <si>
    <t>产权证号</t>
    <phoneticPr fontId="44" type="noConversion"/>
  </si>
  <si>
    <t>打印机</t>
    <phoneticPr fontId="47" type="noConversion"/>
  </si>
  <si>
    <t>台</t>
    <phoneticPr fontId="47" type="noConversion"/>
  </si>
  <si>
    <t>报废</t>
    <phoneticPr fontId="47" type="noConversion"/>
  </si>
  <si>
    <t>手提电脑</t>
    <phoneticPr fontId="47" type="noConversion"/>
  </si>
  <si>
    <t>录音笔</t>
    <phoneticPr fontId="47" type="noConversion"/>
  </si>
  <si>
    <t>相机</t>
    <phoneticPr fontId="47" type="noConversion"/>
  </si>
  <si>
    <t>复印机</t>
    <phoneticPr fontId="47" type="noConversion"/>
  </si>
  <si>
    <t>盐田区机关事务管理局</t>
    <phoneticPr fontId="39" type="noConversion"/>
  </si>
  <si>
    <t>物品名称</t>
  </si>
  <si>
    <t>木皮双门文件柜</t>
  </si>
  <si>
    <t>空调</t>
  </si>
  <si>
    <t>80台</t>
  </si>
  <si>
    <t>玻璃方茶几</t>
  </si>
  <si>
    <t>电话架</t>
  </si>
  <si>
    <t>标签打印机</t>
  </si>
  <si>
    <t>杂物柜</t>
  </si>
  <si>
    <t>除湿机</t>
  </si>
  <si>
    <t>惠普打印机</t>
  </si>
  <si>
    <t>真皮沙发</t>
  </si>
  <si>
    <t>木方几</t>
  </si>
  <si>
    <t>484办公椅子</t>
  </si>
  <si>
    <t>GPS防盗器</t>
  </si>
  <si>
    <t>订做副柜</t>
  </si>
  <si>
    <t>电冰箱</t>
  </si>
  <si>
    <t>2.2米曲尺大班台</t>
  </si>
  <si>
    <t>职工椅</t>
  </si>
  <si>
    <t>豪华真皮沙发</t>
  </si>
  <si>
    <t>工衣柜</t>
  </si>
  <si>
    <t>床头柜</t>
  </si>
  <si>
    <t>折床</t>
  </si>
  <si>
    <t>传真机</t>
  </si>
  <si>
    <t>双人卡座</t>
  </si>
  <si>
    <t>取暖器</t>
  </si>
  <si>
    <t>遥控取暖器</t>
  </si>
  <si>
    <t>工字椅</t>
  </si>
  <si>
    <t>衣帽架</t>
  </si>
  <si>
    <t>五门书柜</t>
  </si>
  <si>
    <t>铁皮文件柜</t>
  </si>
  <si>
    <t>资产处置申请单</t>
  </si>
  <si>
    <t>申报单位:</t>
    <phoneticPr fontId="1" type="noConversion"/>
  </si>
  <si>
    <t>深圳市海洋监测预报中心</t>
    <phoneticPr fontId="1" type="noConversion"/>
  </si>
  <si>
    <t>序号</t>
    <phoneticPr fontId="1" type="noConversion"/>
  </si>
  <si>
    <t>资产使用情况</t>
    <phoneticPr fontId="1" type="noConversion"/>
  </si>
  <si>
    <t>20080469-5</t>
  </si>
  <si>
    <t>其他家具用具</t>
  </si>
  <si>
    <t>损坏无法使用</t>
    <phoneticPr fontId="1" type="noConversion"/>
  </si>
  <si>
    <t>20080469-6</t>
  </si>
  <si>
    <t>20080469-7</t>
  </si>
  <si>
    <t>20080469-8</t>
  </si>
  <si>
    <t>20080469-9</t>
  </si>
  <si>
    <t>20080469-10</t>
  </si>
  <si>
    <t>20080469-11</t>
  </si>
  <si>
    <t>服务器操作系统软件</t>
  </si>
  <si>
    <t>数据库系统(810-03200)</t>
  </si>
  <si>
    <t>已灭失</t>
    <phoneticPr fontId="1" type="noConversion"/>
  </si>
  <si>
    <t>其他仪器仪表</t>
  </si>
  <si>
    <t>GIS基础平台</t>
  </si>
  <si>
    <t>微型数字电子计算机</t>
  </si>
  <si>
    <t>备份服务器</t>
  </si>
  <si>
    <t>索尼SR12E摄影机</t>
  </si>
  <si>
    <t>HP服务器</t>
  </si>
  <si>
    <t>KVMI一套</t>
  </si>
  <si>
    <t>JVC摄影机</t>
  </si>
  <si>
    <t>S460中晶扫描仪</t>
  </si>
  <si>
    <t>普通照相机</t>
  </si>
  <si>
    <t>佳能相机</t>
    <phoneticPr fontId="1" type="noConversion"/>
  </si>
  <si>
    <t>橱柜类</t>
  </si>
  <si>
    <t>通风柜、通风系统</t>
  </si>
  <si>
    <t>20120910-1</t>
    <phoneticPr fontId="47" type="noConversion"/>
  </si>
  <si>
    <t>通风系统</t>
  </si>
  <si>
    <t>20120910-2</t>
    <phoneticPr fontId="47" type="noConversion"/>
  </si>
  <si>
    <t>合计</t>
    <phoneticPr fontId="1" type="noConversion"/>
  </si>
  <si>
    <r>
      <rPr>
        <b/>
        <sz val="18"/>
        <color theme="1"/>
        <rFont val="宋体"/>
        <family val="3"/>
        <charset val="134"/>
      </rPr>
      <t>深圳市福田区教育2018年资产报废清单</t>
    </r>
    <r>
      <rPr>
        <sz val="16"/>
        <color theme="1"/>
        <rFont val="宋体"/>
        <family val="3"/>
        <charset val="134"/>
      </rPr>
      <t xml:space="preserve">
                                    </t>
    </r>
    <r>
      <rPr>
        <sz val="14"/>
        <color theme="1"/>
        <rFont val="宋体"/>
        <family val="3"/>
        <charset val="134"/>
      </rPr>
      <t>（单位：元）</t>
    </r>
    <phoneticPr fontId="39" type="noConversion"/>
  </si>
  <si>
    <t>序号</t>
    <phoneticPr fontId="39" type="noConversion"/>
  </si>
  <si>
    <t>类别</t>
    <phoneticPr fontId="39" type="noConversion"/>
  </si>
  <si>
    <t>名称</t>
    <phoneticPr fontId="39" type="noConversion"/>
  </si>
  <si>
    <t>数目</t>
    <phoneticPr fontId="39" type="noConversion"/>
  </si>
  <si>
    <t>单位</t>
    <phoneticPr fontId="39" type="noConversion"/>
  </si>
  <si>
    <t>备注</t>
    <phoneticPr fontId="39" type="noConversion"/>
  </si>
  <si>
    <t>通用设备</t>
    <phoneticPr fontId="39" type="noConversion"/>
  </si>
  <si>
    <t>消毒柜</t>
    <phoneticPr fontId="39" type="noConversion"/>
  </si>
  <si>
    <t>台</t>
    <phoneticPr fontId="39" type="noConversion"/>
  </si>
  <si>
    <t>台式电脑</t>
    <phoneticPr fontId="39" type="noConversion"/>
  </si>
  <si>
    <t>套</t>
    <phoneticPr fontId="39" type="noConversion"/>
  </si>
  <si>
    <t>手提电脑</t>
    <phoneticPr fontId="39" type="noConversion"/>
  </si>
  <si>
    <t>打印机</t>
    <phoneticPr fontId="39" type="noConversion"/>
  </si>
  <si>
    <t>行政事业单位国有资产处置审批表</t>
    <phoneticPr fontId="39" type="noConversion"/>
  </si>
  <si>
    <t xml:space="preserve">单位：坪山街道办事处机关事务服务中心                                     编号：TSG20180626      单位：元                                                            </t>
    <phoneticPr fontId="39" type="noConversion"/>
  </si>
  <si>
    <t>型号
规格</t>
  </si>
  <si>
    <t>账面
原值</t>
  </si>
  <si>
    <r>
      <t>GK-3307</t>
    </r>
    <r>
      <rPr>
        <sz val="10"/>
        <color theme="1"/>
        <rFont val="宋体"/>
        <family val="3"/>
        <charset val="134"/>
      </rPr>
      <t>杰科</t>
    </r>
    <r>
      <rPr>
        <sz val="10"/>
        <color theme="1"/>
        <rFont val="Arial"/>
        <family val="2"/>
      </rPr>
      <t>DVD</t>
    </r>
  </si>
  <si>
    <t>乐声微波炉</t>
  </si>
  <si>
    <r>
      <t>音响设备</t>
    </r>
    <r>
      <rPr>
        <sz val="10"/>
        <color theme="1"/>
        <rFont val="Arial"/>
        <family val="2"/>
      </rPr>
      <t>(07</t>
    </r>
    <r>
      <rPr>
        <sz val="10"/>
        <color theme="1"/>
        <rFont val="宋体"/>
        <family val="3"/>
        <charset val="134"/>
      </rPr>
      <t>年</t>
    </r>
    <r>
      <rPr>
        <sz val="10"/>
        <color theme="1"/>
        <rFont val="Arial"/>
        <family val="2"/>
      </rPr>
      <t>2</t>
    </r>
    <r>
      <rPr>
        <sz val="10"/>
        <color theme="1"/>
        <rFont val="宋体"/>
        <family val="3"/>
        <charset val="134"/>
      </rPr>
      <t>月购</t>
    </r>
    <r>
      <rPr>
        <sz val="10"/>
        <color theme="1"/>
        <rFont val="Arial"/>
        <family val="2"/>
      </rPr>
      <t>)</t>
    </r>
  </si>
  <si>
    <r>
      <t>图书馆防盗报警器</t>
    </r>
    <r>
      <rPr>
        <sz val="10"/>
        <color theme="1"/>
        <rFont val="Arial"/>
        <family val="2"/>
      </rPr>
      <t>(2010</t>
    </r>
    <r>
      <rPr>
        <sz val="10"/>
        <color theme="1"/>
        <rFont val="宋体"/>
        <family val="3"/>
        <charset val="134"/>
      </rPr>
      <t>年</t>
    </r>
    <r>
      <rPr>
        <sz val="10"/>
        <color theme="1"/>
        <rFont val="Arial"/>
        <family val="2"/>
      </rPr>
      <t>3</t>
    </r>
    <r>
      <rPr>
        <sz val="10"/>
        <color theme="1"/>
        <rFont val="宋体"/>
        <family val="3"/>
        <charset val="134"/>
      </rPr>
      <t>月购</t>
    </r>
    <r>
      <rPr>
        <sz val="10"/>
        <color theme="1"/>
        <rFont val="Arial"/>
        <family val="2"/>
      </rPr>
      <t>)</t>
    </r>
  </si>
  <si>
    <t>5019900 其他图书、档案</t>
  </si>
  <si>
    <t>图书馆图书</t>
  </si>
  <si>
    <t>批</t>
    <phoneticPr fontId="39" type="noConversion"/>
  </si>
  <si>
    <t>2012-10-31</t>
  </si>
  <si>
    <r>
      <t>07</t>
    </r>
    <r>
      <rPr>
        <sz val="10"/>
        <color theme="1"/>
        <rFont val="宋体"/>
        <family val="3"/>
        <charset val="134"/>
      </rPr>
      <t>年分离</t>
    </r>
    <r>
      <rPr>
        <sz val="10"/>
        <color theme="1"/>
        <rFont val="Arial"/>
        <family val="2"/>
      </rPr>
      <t>,</t>
    </r>
    <r>
      <rPr>
        <sz val="10"/>
        <color theme="1"/>
        <rFont val="宋体"/>
        <family val="3"/>
        <charset val="134"/>
      </rPr>
      <t>从电视调入茶柜(单价500元)</t>
    </r>
  </si>
  <si>
    <r>
      <t>书架书台</t>
    </r>
    <r>
      <rPr>
        <sz val="10"/>
        <color theme="1"/>
        <rFont val="Arial"/>
        <family val="2"/>
      </rPr>
      <t>(</t>
    </r>
    <r>
      <rPr>
        <sz val="10"/>
        <color theme="1"/>
        <rFont val="宋体"/>
        <family val="3"/>
        <charset val="134"/>
      </rPr>
      <t>一批</t>
    </r>
    <r>
      <rPr>
        <sz val="10"/>
        <color theme="1"/>
        <rFont val="Arial"/>
        <family val="2"/>
      </rPr>
      <t>)</t>
    </r>
  </si>
  <si>
    <r>
      <t>MS-7120</t>
    </r>
    <r>
      <rPr>
        <sz val="10"/>
        <color theme="1"/>
        <rFont val="宋体"/>
        <family val="3"/>
        <charset val="134"/>
      </rPr>
      <t>条码扫描阅读器</t>
    </r>
  </si>
  <si>
    <r>
      <t>CVR-100/U</t>
    </r>
    <r>
      <rPr>
        <sz val="10"/>
        <color theme="1"/>
        <rFont val="宋体"/>
        <family val="3"/>
        <charset val="134"/>
      </rPr>
      <t>阅读器</t>
    </r>
  </si>
  <si>
    <r>
      <t>充消磁器</t>
    </r>
    <r>
      <rPr>
        <sz val="10"/>
        <color theme="1"/>
        <rFont val="Arial"/>
        <family val="2"/>
      </rPr>
      <t>(08</t>
    </r>
    <r>
      <rPr>
        <sz val="10"/>
        <color theme="1"/>
        <rFont val="宋体"/>
        <family val="3"/>
        <charset val="134"/>
      </rPr>
      <t>年</t>
    </r>
    <r>
      <rPr>
        <sz val="10"/>
        <color theme="1"/>
        <rFont val="Arial"/>
        <family val="2"/>
      </rPr>
      <t>1</t>
    </r>
    <r>
      <rPr>
        <sz val="10"/>
        <color theme="1"/>
        <rFont val="宋体"/>
        <family val="3"/>
        <charset val="134"/>
      </rPr>
      <t>月购</t>
    </r>
    <r>
      <rPr>
        <sz val="10"/>
        <color theme="1"/>
        <rFont val="Arial"/>
        <family val="2"/>
      </rPr>
      <t>,</t>
    </r>
    <r>
      <rPr>
        <sz val="10"/>
        <color theme="1"/>
        <rFont val="宋体"/>
        <family val="3"/>
        <charset val="134"/>
      </rPr>
      <t>单价</t>
    </r>
    <r>
      <rPr>
        <sz val="10"/>
        <color theme="1"/>
        <rFont val="Arial"/>
        <family val="2"/>
      </rPr>
      <t>1200</t>
    </r>
    <r>
      <rPr>
        <sz val="10"/>
        <color theme="1"/>
        <rFont val="宋体"/>
        <family val="3"/>
        <charset val="134"/>
      </rPr>
      <t>元</t>
    </r>
    <r>
      <rPr>
        <sz val="10"/>
        <color theme="1"/>
        <rFont val="Arial"/>
        <family val="2"/>
      </rPr>
      <t>)</t>
    </r>
  </si>
  <si>
    <r>
      <t>1.6m</t>
    </r>
    <r>
      <rPr>
        <sz val="10"/>
        <color theme="1"/>
        <rFont val="宋体"/>
        <family val="3"/>
        <charset val="134"/>
      </rPr>
      <t>中班台</t>
    </r>
    <r>
      <rPr>
        <sz val="10"/>
        <color theme="1"/>
        <rFont val="Arial"/>
        <family val="2"/>
      </rPr>
      <t>(</t>
    </r>
    <r>
      <rPr>
        <sz val="10"/>
        <color theme="1"/>
        <rFont val="宋体"/>
        <family val="3"/>
        <charset val="134"/>
      </rPr>
      <t>单价</t>
    </r>
    <r>
      <rPr>
        <sz val="10"/>
        <color theme="1"/>
        <rFont val="Arial"/>
        <family val="2"/>
      </rPr>
      <t>1330</t>
    </r>
    <r>
      <rPr>
        <sz val="10"/>
        <color theme="1"/>
        <rFont val="宋体"/>
        <family val="3"/>
        <charset val="134"/>
      </rPr>
      <t>元</t>
    </r>
    <r>
      <rPr>
        <sz val="10"/>
        <color theme="1"/>
        <rFont val="Arial"/>
        <family val="2"/>
      </rPr>
      <t>)</t>
    </r>
  </si>
  <si>
    <t>13009268</t>
  </si>
  <si>
    <t>台式电脑</t>
  </si>
  <si>
    <r>
      <t>联想电脑家悦</t>
    </r>
    <r>
      <rPr>
        <sz val="10"/>
        <color theme="1"/>
        <rFont val="Arial"/>
        <family val="2"/>
      </rPr>
      <t>V1019A(07</t>
    </r>
    <r>
      <rPr>
        <sz val="10"/>
        <color theme="1"/>
        <rFont val="宋体"/>
        <family val="3"/>
        <charset val="134"/>
      </rPr>
      <t>年</t>
    </r>
    <r>
      <rPr>
        <sz val="10"/>
        <color theme="1"/>
        <rFont val="Arial"/>
        <family val="2"/>
      </rPr>
      <t>11</t>
    </r>
    <r>
      <rPr>
        <sz val="10"/>
        <color theme="1"/>
        <rFont val="宋体"/>
        <family val="3"/>
        <charset val="134"/>
      </rPr>
      <t>月购</t>
    </r>
    <r>
      <rPr>
        <sz val="10"/>
        <color theme="1"/>
        <rFont val="Arial"/>
        <family val="2"/>
      </rPr>
      <t>)</t>
    </r>
  </si>
  <si>
    <t>2007-11-30</t>
  </si>
  <si>
    <t>13009271</t>
  </si>
  <si>
    <r>
      <t>华硕电脑</t>
    </r>
    <r>
      <rPr>
        <sz val="10"/>
        <color theme="1"/>
        <rFont val="Arial"/>
        <family val="2"/>
      </rPr>
      <t>VENTO A8(</t>
    </r>
    <r>
      <rPr>
        <sz val="10"/>
        <color theme="1"/>
        <rFont val="宋体"/>
        <family val="3"/>
        <charset val="134"/>
      </rPr>
      <t>单价</t>
    </r>
    <r>
      <rPr>
        <sz val="10"/>
        <color theme="1"/>
        <rFont val="Arial"/>
        <family val="2"/>
      </rPr>
      <t>4600</t>
    </r>
    <r>
      <rPr>
        <sz val="10"/>
        <color theme="1"/>
        <rFont val="宋体"/>
        <family val="3"/>
        <charset val="134"/>
      </rPr>
      <t>元</t>
    </r>
    <r>
      <rPr>
        <sz val="10"/>
        <color theme="1"/>
        <rFont val="Arial"/>
        <family val="2"/>
      </rPr>
      <t>,08</t>
    </r>
    <r>
      <rPr>
        <sz val="10"/>
        <color theme="1"/>
        <rFont val="宋体"/>
        <family val="3"/>
        <charset val="134"/>
      </rPr>
      <t>年</t>
    </r>
    <r>
      <rPr>
        <sz val="10"/>
        <color theme="1"/>
        <rFont val="Arial"/>
        <family val="2"/>
      </rPr>
      <t>12</t>
    </r>
    <r>
      <rPr>
        <sz val="10"/>
        <color theme="1"/>
        <rFont val="宋体"/>
        <family val="3"/>
        <charset val="134"/>
      </rPr>
      <t>月购</t>
    </r>
    <r>
      <rPr>
        <sz val="10"/>
        <color theme="1"/>
        <rFont val="Arial"/>
        <family val="2"/>
      </rPr>
      <t>)</t>
    </r>
  </si>
  <si>
    <t>2008-11-21</t>
  </si>
  <si>
    <t>13009274</t>
  </si>
  <si>
    <r>
      <t>清华同方台式电脑超越</t>
    </r>
    <r>
      <rPr>
        <sz val="10"/>
        <color theme="1"/>
        <rFont val="Arial"/>
        <family val="2"/>
      </rPr>
      <t>E500(</t>
    </r>
    <r>
      <rPr>
        <sz val="10"/>
        <color theme="1"/>
        <rFont val="宋体"/>
        <family val="3"/>
        <charset val="134"/>
      </rPr>
      <t>单价</t>
    </r>
    <r>
      <rPr>
        <sz val="10"/>
        <color theme="1"/>
        <rFont val="Arial"/>
        <family val="2"/>
      </rPr>
      <t>3000</t>
    </r>
    <r>
      <rPr>
        <sz val="10"/>
        <color theme="1"/>
        <rFont val="宋体"/>
        <family val="3"/>
        <charset val="134"/>
      </rPr>
      <t>元</t>
    </r>
    <r>
      <rPr>
        <sz val="10"/>
        <color theme="1"/>
        <rFont val="Arial"/>
        <family val="2"/>
      </rPr>
      <t>)</t>
    </r>
  </si>
  <si>
    <t>2010-01-31</t>
  </si>
  <si>
    <t>13009274-1</t>
  </si>
  <si>
    <t>13009275</t>
  </si>
  <si>
    <r>
      <t>清华同方台式电脑超越</t>
    </r>
    <r>
      <rPr>
        <sz val="10"/>
        <color theme="1"/>
        <rFont val="Arial"/>
        <family val="2"/>
      </rPr>
      <t>E220(</t>
    </r>
    <r>
      <rPr>
        <sz val="10"/>
        <color theme="1"/>
        <rFont val="宋体"/>
        <family val="3"/>
        <charset val="134"/>
      </rPr>
      <t>单价</t>
    </r>
    <r>
      <rPr>
        <sz val="10"/>
        <color theme="1"/>
        <rFont val="Arial"/>
        <family val="2"/>
      </rPr>
      <t>3000</t>
    </r>
    <r>
      <rPr>
        <sz val="10"/>
        <color theme="1"/>
        <rFont val="宋体"/>
        <family val="3"/>
        <charset val="134"/>
      </rPr>
      <t>元</t>
    </r>
    <r>
      <rPr>
        <sz val="10"/>
        <color theme="1"/>
        <rFont val="Arial"/>
        <family val="2"/>
      </rPr>
      <t>)</t>
    </r>
  </si>
  <si>
    <t>13009275-1</t>
  </si>
  <si>
    <t>13009275-2</t>
  </si>
  <si>
    <t>13009275-3</t>
  </si>
  <si>
    <t>13009275-4</t>
  </si>
  <si>
    <t>13009275-5</t>
  </si>
  <si>
    <t>13009276</t>
  </si>
  <si>
    <r>
      <t>清华同方台式电脑超越</t>
    </r>
    <r>
      <rPr>
        <sz val="10"/>
        <color theme="1"/>
        <rFont val="Arial"/>
        <family val="2"/>
      </rPr>
      <t>E200(</t>
    </r>
    <r>
      <rPr>
        <sz val="10"/>
        <color theme="1"/>
        <rFont val="宋体"/>
        <family val="3"/>
        <charset val="134"/>
      </rPr>
      <t>单价</t>
    </r>
    <r>
      <rPr>
        <sz val="10"/>
        <color theme="1"/>
        <rFont val="Arial"/>
        <family val="2"/>
      </rPr>
      <t>3000</t>
    </r>
    <r>
      <rPr>
        <sz val="10"/>
        <color theme="1"/>
        <rFont val="宋体"/>
        <family val="3"/>
        <charset val="134"/>
      </rPr>
      <t>元</t>
    </r>
    <r>
      <rPr>
        <sz val="10"/>
        <color theme="1"/>
        <rFont val="Arial"/>
        <family val="2"/>
      </rPr>
      <t>)</t>
    </r>
  </si>
  <si>
    <t>13009276-1</t>
  </si>
  <si>
    <t>13009276-2</t>
  </si>
  <si>
    <t>13009023</t>
  </si>
  <si>
    <r>
      <t>HP</t>
    </r>
    <r>
      <rPr>
        <sz val="10"/>
        <color theme="1"/>
        <rFont val="宋体"/>
        <family val="3"/>
        <charset val="134"/>
      </rPr>
      <t>彩色打印机</t>
    </r>
  </si>
  <si>
    <t>2011-05-31</t>
  </si>
  <si>
    <t>13009024</t>
  </si>
  <si>
    <r>
      <t>HP</t>
    </r>
    <r>
      <rPr>
        <sz val="10"/>
        <color theme="1"/>
        <rFont val="宋体"/>
        <family val="3"/>
        <charset val="134"/>
      </rPr>
      <t>彩色激光打印机</t>
    </r>
  </si>
  <si>
    <t>13009028</t>
  </si>
  <si>
    <t>2002-01-31</t>
  </si>
  <si>
    <t>13009038</t>
  </si>
  <si>
    <r>
      <t>HP-3015</t>
    </r>
    <r>
      <rPr>
        <sz val="10"/>
        <color theme="1"/>
        <rFont val="宋体"/>
        <family val="3"/>
        <charset val="134"/>
      </rPr>
      <t>一体打印机</t>
    </r>
    <r>
      <rPr>
        <sz val="10"/>
        <color theme="1"/>
        <rFont val="Arial"/>
        <family val="2"/>
      </rPr>
      <t>(</t>
    </r>
    <r>
      <rPr>
        <sz val="10"/>
        <color theme="1"/>
        <rFont val="宋体"/>
        <family val="3"/>
        <charset val="134"/>
      </rPr>
      <t>单价</t>
    </r>
    <r>
      <rPr>
        <sz val="10"/>
        <color theme="1"/>
        <rFont val="Arial"/>
        <family val="2"/>
      </rPr>
      <t>3000</t>
    </r>
    <r>
      <rPr>
        <sz val="10"/>
        <color theme="1"/>
        <rFont val="宋体"/>
        <family val="3"/>
        <charset val="134"/>
      </rPr>
      <t>元</t>
    </r>
    <r>
      <rPr>
        <sz val="10"/>
        <color theme="1"/>
        <rFont val="Arial"/>
        <family val="2"/>
      </rPr>
      <t>)</t>
    </r>
  </si>
  <si>
    <t>2006-08-31</t>
  </si>
  <si>
    <t>13009267</t>
  </si>
  <si>
    <r>
      <t>HP</t>
    </r>
    <r>
      <rPr>
        <sz val="10"/>
        <color theme="1"/>
        <rFont val="宋体"/>
        <family val="3"/>
        <charset val="134"/>
      </rPr>
      <t>激光彩色打印机</t>
    </r>
    <r>
      <rPr>
        <sz val="10"/>
        <color theme="1"/>
        <rFont val="Arial"/>
        <family val="2"/>
      </rPr>
      <t>(07</t>
    </r>
    <r>
      <rPr>
        <sz val="10"/>
        <color theme="1"/>
        <rFont val="宋体"/>
        <family val="3"/>
        <charset val="134"/>
      </rPr>
      <t>年</t>
    </r>
    <r>
      <rPr>
        <sz val="10"/>
        <color theme="1"/>
        <rFont val="Arial"/>
        <family val="2"/>
      </rPr>
      <t>11</t>
    </r>
    <r>
      <rPr>
        <sz val="10"/>
        <color theme="1"/>
        <rFont val="宋体"/>
        <family val="3"/>
        <charset val="134"/>
      </rPr>
      <t>月购</t>
    </r>
    <r>
      <rPr>
        <sz val="10"/>
        <color theme="1"/>
        <rFont val="Arial"/>
        <family val="2"/>
      </rPr>
      <t>,</t>
    </r>
    <r>
      <rPr>
        <sz val="10"/>
        <color theme="1"/>
        <rFont val="宋体"/>
        <family val="3"/>
        <charset val="134"/>
      </rPr>
      <t>单价</t>
    </r>
    <r>
      <rPr>
        <sz val="10"/>
        <color theme="1"/>
        <rFont val="Arial"/>
        <family val="2"/>
      </rPr>
      <t>3233</t>
    </r>
    <r>
      <rPr>
        <sz val="10"/>
        <color theme="1"/>
        <rFont val="宋体"/>
        <family val="3"/>
        <charset val="134"/>
      </rPr>
      <t>元</t>
    </r>
    <r>
      <rPr>
        <sz val="10"/>
        <color theme="1"/>
        <rFont val="Arial"/>
        <family val="2"/>
      </rPr>
      <t>)</t>
    </r>
  </si>
  <si>
    <t>13009277</t>
  </si>
  <si>
    <r>
      <t>TM-T88TV</t>
    </r>
    <r>
      <rPr>
        <sz val="10"/>
        <color theme="1"/>
        <rFont val="宋体"/>
        <family val="3"/>
        <charset val="134"/>
      </rPr>
      <t>黑色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family val="3"/>
        <charset val="134"/>
      </rPr>
      <t>并口</t>
    </r>
    <r>
      <rPr>
        <sz val="10"/>
        <color theme="1"/>
        <rFont val="Arial"/>
        <family val="2"/>
      </rPr>
      <t>EPSON</t>
    </r>
    <r>
      <rPr>
        <sz val="10"/>
        <color theme="1"/>
        <rFont val="宋体"/>
        <family val="3"/>
        <charset val="134"/>
      </rPr>
      <t>票据打印机</t>
    </r>
  </si>
  <si>
    <t>13009026</t>
  </si>
  <si>
    <t>爱普生扫描仪</t>
  </si>
  <si>
    <t>2012-05-31</t>
  </si>
  <si>
    <t>13009031</t>
  </si>
  <si>
    <r>
      <t>美国</t>
    </r>
    <r>
      <rPr>
        <sz val="10"/>
        <color theme="1"/>
        <rFont val="Arial"/>
        <family val="2"/>
      </rPr>
      <t>MS-9540</t>
    </r>
    <r>
      <rPr>
        <sz val="10"/>
        <color theme="1"/>
        <rFont val="宋体"/>
        <family val="3"/>
        <charset val="134"/>
      </rPr>
      <t>扫描器</t>
    </r>
  </si>
  <si>
    <t>2003-09-30</t>
  </si>
  <si>
    <t>13009001</t>
  </si>
  <si>
    <t>2201002 空气调节电器</t>
  </si>
  <si>
    <r>
      <t>美的柜机</t>
    </r>
    <r>
      <rPr>
        <sz val="10"/>
        <color theme="1"/>
        <rFont val="Arial"/>
        <family val="2"/>
      </rPr>
      <t>KF-1202W/SY</t>
    </r>
  </si>
  <si>
    <t>2004-06-30</t>
  </si>
  <si>
    <t>13009010</t>
  </si>
  <si>
    <r>
      <t>07</t>
    </r>
    <r>
      <rPr>
        <sz val="10"/>
        <color theme="1"/>
        <rFont val="宋体"/>
        <family val="3"/>
        <charset val="134"/>
      </rPr>
      <t>年分离</t>
    </r>
    <r>
      <rPr>
        <sz val="10"/>
        <color theme="1"/>
        <rFont val="Arial"/>
        <family val="2"/>
      </rPr>
      <t>,</t>
    </r>
    <r>
      <rPr>
        <sz val="10"/>
        <color theme="1"/>
        <rFont val="宋体"/>
        <family val="3"/>
        <charset val="134"/>
      </rPr>
      <t>从电视分离格力空调KF-120LW/E(1台,10930元)</t>
    </r>
  </si>
  <si>
    <t>2000-04-30</t>
  </si>
  <si>
    <t>13009015</t>
  </si>
  <si>
    <r>
      <t>格力空调</t>
    </r>
    <r>
      <rPr>
        <sz val="10"/>
        <color theme="1"/>
        <rFont val="Arial"/>
        <family val="2"/>
      </rPr>
      <t>KF35382(07</t>
    </r>
    <r>
      <rPr>
        <sz val="10"/>
        <color theme="1"/>
        <rFont val="宋体"/>
        <family val="3"/>
        <charset val="134"/>
      </rPr>
      <t>年</t>
    </r>
    <r>
      <rPr>
        <sz val="10"/>
        <color theme="1"/>
        <rFont val="Arial"/>
        <family val="2"/>
      </rPr>
      <t>10</t>
    </r>
    <r>
      <rPr>
        <sz val="10"/>
        <color theme="1"/>
        <rFont val="宋体"/>
        <family val="3"/>
        <charset val="134"/>
      </rPr>
      <t>月购</t>
    </r>
    <r>
      <rPr>
        <sz val="10"/>
        <color theme="1"/>
        <rFont val="Arial"/>
        <family val="2"/>
      </rPr>
      <t>)</t>
    </r>
  </si>
  <si>
    <t>13009018</t>
  </si>
  <si>
    <r>
      <t>格力空调</t>
    </r>
    <r>
      <rPr>
        <sz val="10"/>
        <color theme="1"/>
        <rFont val="Arial"/>
        <family val="2"/>
      </rPr>
      <t>KF-35356C1-N5(</t>
    </r>
    <r>
      <rPr>
        <sz val="10"/>
        <color theme="1"/>
        <rFont val="宋体"/>
        <family val="3"/>
        <charset val="134"/>
      </rPr>
      <t>每台</t>
    </r>
    <r>
      <rPr>
        <sz val="10"/>
        <color theme="1"/>
        <rFont val="Arial"/>
        <family val="2"/>
      </rPr>
      <t>2050</t>
    </r>
    <r>
      <rPr>
        <sz val="10"/>
        <color theme="1"/>
        <rFont val="宋体"/>
        <family val="3"/>
        <charset val="134"/>
      </rPr>
      <t>元</t>
    </r>
    <r>
      <rPr>
        <sz val="10"/>
        <color theme="1"/>
        <rFont val="Arial"/>
        <family val="2"/>
      </rPr>
      <t>)</t>
    </r>
  </si>
  <si>
    <t>2009-03-26</t>
  </si>
  <si>
    <t>13009019</t>
  </si>
  <si>
    <r>
      <t>松下空调</t>
    </r>
    <r>
      <rPr>
        <sz val="10"/>
        <color theme="1"/>
        <rFont val="Arial"/>
        <family val="2"/>
      </rPr>
      <t>PA27FA1(09</t>
    </r>
    <r>
      <rPr>
        <sz val="10"/>
        <color theme="1"/>
        <rFont val="宋体"/>
        <family val="3"/>
        <charset val="134"/>
      </rPr>
      <t>年</t>
    </r>
    <r>
      <rPr>
        <sz val="10"/>
        <color theme="1"/>
        <rFont val="Arial"/>
        <family val="2"/>
      </rPr>
      <t>6</t>
    </r>
    <r>
      <rPr>
        <sz val="10"/>
        <color theme="1"/>
        <rFont val="宋体"/>
        <family val="3"/>
        <charset val="134"/>
      </rPr>
      <t>月购</t>
    </r>
    <r>
      <rPr>
        <sz val="10"/>
        <color theme="1"/>
        <rFont val="Arial"/>
        <family val="2"/>
      </rPr>
      <t>,</t>
    </r>
    <r>
      <rPr>
        <sz val="10"/>
        <color theme="1"/>
        <rFont val="宋体"/>
        <family val="3"/>
        <charset val="134"/>
      </rPr>
      <t>单价</t>
    </r>
    <r>
      <rPr>
        <sz val="10"/>
        <color theme="1"/>
        <rFont val="Arial"/>
        <family val="2"/>
      </rPr>
      <t>5500</t>
    </r>
    <r>
      <rPr>
        <sz val="10"/>
        <color theme="1"/>
        <rFont val="宋体"/>
        <family val="3"/>
        <charset val="134"/>
      </rPr>
      <t>元</t>
    </r>
    <r>
      <rPr>
        <sz val="10"/>
        <color theme="1"/>
        <rFont val="Arial"/>
        <family val="2"/>
      </rPr>
      <t>)</t>
    </r>
  </si>
  <si>
    <t>2009-05-13</t>
  </si>
  <si>
    <t>合计</t>
    <phoneticPr fontId="39" type="noConversion"/>
  </si>
  <si>
    <t>拍卖以标的现状为准，清单仅供参考，请竞买人务必亲自查验标的。</t>
    <phoneticPr fontId="4" type="noConversion"/>
  </si>
</sst>
</file>

<file path=xl/styles.xml><?xml version="1.0" encoding="utf-8"?>
<styleSheet xmlns="http://schemas.openxmlformats.org/spreadsheetml/2006/main">
  <numFmts count="13">
    <numFmt numFmtId="43" formatCode="_ * #,##0.00_ ;_ * \-#,##0.00_ ;_ * &quot;-&quot;??_ ;_ @_ "/>
    <numFmt numFmtId="176" formatCode="0.00_);[Red]\(0.00\)"/>
    <numFmt numFmtId="177" formatCode="yyyy\-mm\-dd"/>
    <numFmt numFmtId="178" formatCode="#,###.00"/>
    <numFmt numFmtId="179" formatCode="yyyy\-m\-d"/>
    <numFmt numFmtId="180" formatCode="0_);[Red]\(0\)"/>
    <numFmt numFmtId="181" formatCode="0.00_ "/>
    <numFmt numFmtId="182" formatCode="#,##0.00_);[Red]\(#,##0.00\)"/>
    <numFmt numFmtId="183" formatCode="#,##0_ "/>
    <numFmt numFmtId="184" formatCode="#,##0.00_ "/>
    <numFmt numFmtId="185" formatCode="yyyy/m/d;@"/>
    <numFmt numFmtId="186" formatCode="0.00;[Red]0.00"/>
    <numFmt numFmtId="187" formatCode="0;[Red]0"/>
  </numFmts>
  <fonts count="7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2"/>
      <name val="宋体"/>
      <family val="3"/>
      <charset val="134"/>
    </font>
    <font>
      <sz val="18"/>
      <name val="黑体"/>
      <family val="3"/>
      <charset val="134"/>
    </font>
    <font>
      <sz val="18"/>
      <color rgb="FFFF0000"/>
      <name val="黑体"/>
      <family val="3"/>
      <charset val="134"/>
    </font>
    <font>
      <sz val="10"/>
      <name val="黑体"/>
      <family val="3"/>
      <charset val="134"/>
    </font>
    <font>
      <sz val="11"/>
      <color indexed="8"/>
      <name val="Arial"/>
      <family val="2"/>
    </font>
    <font>
      <sz val="11"/>
      <color indexed="8"/>
      <name val="宋体"/>
      <family val="3"/>
      <charset val="134"/>
    </font>
    <font>
      <sz val="10"/>
      <name val="Arial"/>
      <family val="2"/>
    </font>
    <font>
      <b/>
      <sz val="10"/>
      <color indexed="8"/>
      <name val="SimSun"/>
      <family val="1"/>
    </font>
    <font>
      <sz val="11"/>
      <name val="仿宋_GB2312"/>
      <family val="3"/>
      <charset val="134"/>
    </font>
    <font>
      <b/>
      <sz val="11"/>
      <name val="新宋体"/>
      <family val="3"/>
      <charset val="134"/>
    </font>
    <font>
      <b/>
      <sz val="12"/>
      <name val="新宋体"/>
      <family val="3"/>
      <charset val="134"/>
    </font>
    <font>
      <sz val="11"/>
      <name val="新宋体"/>
      <family val="3"/>
      <charset val="134"/>
    </font>
    <font>
      <sz val="11"/>
      <color indexed="36"/>
      <name val="新宋体"/>
      <family val="3"/>
      <charset val="134"/>
    </font>
    <font>
      <b/>
      <sz val="10"/>
      <name val="宋体"/>
      <family val="3"/>
      <charset val="134"/>
    </font>
    <font>
      <sz val="12"/>
      <name val="新宋体"/>
      <family val="3"/>
      <charset val="134"/>
    </font>
    <font>
      <sz val="10"/>
      <name val="新宋体"/>
      <family val="3"/>
      <charset val="134"/>
    </font>
    <font>
      <sz val="10"/>
      <name val="SimSun"/>
    </font>
    <font>
      <b/>
      <sz val="10"/>
      <name val="Arial"/>
      <family val="2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仿宋_GB2312"/>
      <family val="3"/>
      <charset val="134"/>
    </font>
    <font>
      <sz val="10"/>
      <color theme="1"/>
      <name val="宋体"/>
      <family val="3"/>
      <charset val="134"/>
      <scheme val="minor"/>
    </font>
    <font>
      <sz val="22"/>
      <name val="宋体"/>
      <family val="3"/>
      <charset val="134"/>
    </font>
    <font>
      <sz val="8"/>
      <name val="宋体"/>
      <family val="3"/>
      <charset val="134"/>
    </font>
    <font>
      <b/>
      <sz val="14.25"/>
      <color indexed="8"/>
      <name val="宋体"/>
      <family val="3"/>
      <charset val="134"/>
    </font>
    <font>
      <b/>
      <sz val="14.25"/>
      <color rgb="FFFF0000"/>
      <name val="宋体"/>
      <family val="3"/>
      <charset val="134"/>
    </font>
    <font>
      <sz val="10.5"/>
      <color rgb="FFFF0000"/>
      <name val="宋体"/>
      <family val="3"/>
      <charset val="134"/>
    </font>
    <font>
      <b/>
      <sz val="10.5"/>
      <color indexed="8"/>
      <name val="宋体"/>
      <family val="3"/>
      <charset val="134"/>
    </font>
    <font>
      <sz val="18"/>
      <color theme="1"/>
      <name val="方正小标宋简体"/>
      <family val="4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0"/>
      <color theme="1"/>
      <name val="Arial"/>
      <family val="2"/>
    </font>
    <font>
      <sz val="11"/>
      <color theme="1"/>
      <name val="宋体"/>
      <family val="3"/>
      <charset val="134"/>
      <scheme val="minor"/>
    </font>
    <font>
      <b/>
      <sz val="16"/>
      <color rgb="FFFF0000"/>
      <name val="宋体"/>
      <family val="3"/>
      <charset val="134"/>
    </font>
    <font>
      <sz val="9"/>
      <name val="SimSun"/>
    </font>
    <font>
      <sz val="16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name val="仿宋_GB2312"/>
      <family val="3"/>
      <charset val="134"/>
    </font>
    <font>
      <b/>
      <sz val="20"/>
      <color theme="1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4"/>
      <color indexed="0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indexed="0"/>
      <name val="宋体"/>
      <family val="3"/>
      <charset val="134"/>
    </font>
    <font>
      <sz val="11"/>
      <color indexed="8"/>
      <name val="宋体"/>
      <family val="3"/>
      <charset val="134"/>
      <scheme val="maj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indexed="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6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6"/>
      <color theme="1"/>
      <name val="FangSong"/>
      <family val="3"/>
      <charset val="134"/>
    </font>
    <font>
      <sz val="14"/>
      <color theme="1"/>
      <name val="FangSong"/>
      <family val="3"/>
      <charset val="134"/>
    </font>
    <font>
      <sz val="14"/>
      <color rgb="FFFF0000"/>
      <name val="方正小标宋简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/>
    <xf numFmtId="0" fontId="13" fillId="0" borderId="0">
      <alignment vertical="center"/>
    </xf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3" fillId="0" borderId="0">
      <alignment vertical="center"/>
    </xf>
    <xf numFmtId="0" fontId="14" fillId="0" borderId="0" applyNumberFormat="0" applyFont="0" applyFill="0" applyBorder="0" applyAlignment="0" applyProtection="0"/>
    <xf numFmtId="0" fontId="8" fillId="0" borderId="0"/>
    <xf numFmtId="0" fontId="13" fillId="0" borderId="0">
      <alignment vertical="center"/>
    </xf>
  </cellStyleXfs>
  <cellXfs count="4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2" fillId="3" borderId="0" xfId="0" applyNumberFormat="1" applyFont="1" applyFill="1" applyBorder="1" applyAlignment="1"/>
    <xf numFmtId="0" fontId="14" fillId="3" borderId="0" xfId="0" applyNumberFormat="1" applyFont="1" applyFill="1" applyBorder="1" applyAlignment="1">
      <alignment horizontal="center"/>
    </xf>
    <xf numFmtId="0" fontId="15" fillId="3" borderId="0" xfId="0" applyNumberFormat="1" applyFont="1" applyFill="1" applyBorder="1" applyAlignment="1">
      <alignment horizontal="center" vertical="center" wrapText="1"/>
    </xf>
    <xf numFmtId="0" fontId="14" fillId="3" borderId="0" xfId="0" applyNumberFormat="1" applyFont="1" applyFill="1" applyBorder="1" applyAlignment="1"/>
    <xf numFmtId="0" fontId="13" fillId="3" borderId="5" xfId="0" applyNumberFormat="1" applyFont="1" applyFill="1" applyBorder="1" applyAlignment="1">
      <alignment horizontal="center"/>
    </xf>
    <xf numFmtId="0" fontId="17" fillId="0" borderId="4" xfId="2" applyFont="1" applyBorder="1" applyAlignment="1">
      <alignment horizontal="center" vertical="center"/>
    </xf>
    <xf numFmtId="0" fontId="17" fillId="0" borderId="4" xfId="2" applyFont="1" applyBorder="1" applyAlignment="1">
      <alignment vertical="center"/>
    </xf>
    <xf numFmtId="0" fontId="17" fillId="0" borderId="4" xfId="2" applyNumberFormat="1" applyFont="1" applyBorder="1" applyAlignment="1">
      <alignment horizontal="center" vertical="center"/>
    </xf>
    <xf numFmtId="176" fontId="17" fillId="0" borderId="4" xfId="2" applyNumberFormat="1" applyFont="1" applyBorder="1" applyAlignment="1">
      <alignment horizontal="right" vertical="center"/>
    </xf>
    <xf numFmtId="4" fontId="18" fillId="3" borderId="4" xfId="0" applyNumberFormat="1" applyFont="1" applyFill="1" applyBorder="1" applyAlignment="1">
      <alignment horizontal="right"/>
    </xf>
    <xf numFmtId="0" fontId="17" fillId="0" borderId="4" xfId="0" applyFont="1" applyBorder="1">
      <alignment vertical="center"/>
    </xf>
    <xf numFmtId="0" fontId="17" fillId="0" borderId="4" xfId="2" applyFont="1" applyBorder="1" applyAlignment="1">
      <alignment horizontal="center" vertical="center" wrapText="1"/>
    </xf>
    <xf numFmtId="176" fontId="17" fillId="0" borderId="4" xfId="2" applyNumberFormat="1" applyFont="1" applyBorder="1" applyAlignment="1">
      <alignment horizontal="center" vertical="center"/>
    </xf>
    <xf numFmtId="0" fontId="19" fillId="0" borderId="4" xfId="2" applyFont="1" applyFill="1" applyBorder="1" applyAlignment="1">
      <alignment horizontal="center" vertical="center"/>
    </xf>
    <xf numFmtId="0" fontId="19" fillId="0" borderId="6" xfId="3" applyNumberFormat="1" applyFont="1" applyFill="1" applyBorder="1" applyAlignment="1"/>
    <xf numFmtId="0" fontId="19" fillId="0" borderId="6" xfId="3" applyNumberFormat="1" applyFont="1" applyFill="1" applyBorder="1" applyAlignment="1">
      <alignment horizontal="center"/>
    </xf>
    <xf numFmtId="0" fontId="19" fillId="3" borderId="6" xfId="3" applyNumberFormat="1" applyFont="1" applyFill="1" applyBorder="1" applyAlignment="1">
      <alignment horizontal="center"/>
    </xf>
    <xf numFmtId="4" fontId="19" fillId="3" borderId="6" xfId="3" applyNumberFormat="1" applyFont="1" applyFill="1" applyBorder="1" applyAlignment="1">
      <alignment horizontal="right"/>
    </xf>
    <xf numFmtId="177" fontId="19" fillId="3" borderId="6" xfId="3" applyNumberFormat="1" applyFont="1" applyFill="1" applyBorder="1" applyAlignment="1">
      <alignment horizontal="center"/>
    </xf>
    <xf numFmtId="0" fontId="19" fillId="0" borderId="4" xfId="2" applyNumberFormat="1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176" fontId="19" fillId="0" borderId="4" xfId="2" applyNumberFormat="1" applyFont="1" applyBorder="1" applyAlignment="1">
      <alignment horizontal="center"/>
    </xf>
    <xf numFmtId="178" fontId="19" fillId="3" borderId="6" xfId="3" applyNumberFormat="1" applyFont="1" applyFill="1" applyBorder="1" applyAlignment="1">
      <alignment horizontal="right"/>
    </xf>
    <xf numFmtId="0" fontId="19" fillId="0" borderId="4" xfId="3" applyNumberFormat="1" applyFont="1" applyFill="1" applyBorder="1" applyAlignment="1"/>
    <xf numFmtId="0" fontId="19" fillId="3" borderId="4" xfId="3" applyNumberFormat="1" applyFont="1" applyFill="1" applyBorder="1" applyAlignment="1">
      <alignment horizontal="center"/>
    </xf>
    <xf numFmtId="4" fontId="19" fillId="3" borderId="4" xfId="3" applyNumberFormat="1" applyFont="1" applyFill="1" applyBorder="1" applyAlignment="1">
      <alignment horizontal="right"/>
    </xf>
    <xf numFmtId="177" fontId="19" fillId="3" borderId="4" xfId="3" applyNumberFormat="1" applyFont="1" applyFill="1" applyBorder="1" applyAlignment="1">
      <alignment horizontal="center"/>
    </xf>
    <xf numFmtId="0" fontId="19" fillId="3" borderId="4" xfId="3" applyNumberFormat="1" applyFont="1" applyFill="1" applyBorder="1" applyAlignment="1"/>
    <xf numFmtId="0" fontId="19" fillId="0" borderId="6" xfId="4" applyNumberFormat="1" applyFont="1" applyFill="1" applyBorder="1" applyAlignment="1"/>
    <xf numFmtId="0" fontId="19" fillId="0" borderId="6" xfId="4" applyNumberFormat="1" applyFont="1" applyFill="1" applyBorder="1" applyAlignment="1">
      <alignment horizontal="center"/>
    </xf>
    <xf numFmtId="0" fontId="19" fillId="3" borderId="6" xfId="4" applyNumberFormat="1" applyFont="1" applyFill="1" applyBorder="1" applyAlignment="1">
      <alignment horizontal="center"/>
    </xf>
    <xf numFmtId="178" fontId="19" fillId="3" borderId="6" xfId="4" applyNumberFormat="1" applyFont="1" applyFill="1" applyBorder="1" applyAlignment="1">
      <alignment horizontal="right"/>
    </xf>
    <xf numFmtId="4" fontId="19" fillId="3" borderId="6" xfId="4" applyNumberFormat="1" applyFont="1" applyFill="1" applyBorder="1" applyAlignment="1">
      <alignment horizontal="right"/>
    </xf>
    <xf numFmtId="177" fontId="19" fillId="3" borderId="6" xfId="4" applyNumberFormat="1" applyFont="1" applyFill="1" applyBorder="1" applyAlignment="1">
      <alignment horizontal="center"/>
    </xf>
    <xf numFmtId="0" fontId="19" fillId="0" borderId="4" xfId="0" applyFont="1" applyBorder="1">
      <alignment vertical="center"/>
    </xf>
    <xf numFmtId="1" fontId="19" fillId="0" borderId="4" xfId="2" applyNumberFormat="1" applyFont="1" applyFill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Fill="1" applyBorder="1" applyAlignment="1">
      <alignment horizontal="left" vertical="center"/>
    </xf>
    <xf numFmtId="0" fontId="19" fillId="0" borderId="4" xfId="2" applyFont="1" applyBorder="1" applyAlignment="1">
      <alignment horizontal="center" vertical="center" wrapText="1"/>
    </xf>
    <xf numFmtId="176" fontId="19" fillId="0" borderId="4" xfId="2" applyNumberFormat="1" applyFont="1" applyBorder="1" applyAlignment="1">
      <alignment horizontal="right" vertical="center"/>
    </xf>
    <xf numFmtId="179" fontId="19" fillId="0" borderId="4" xfId="2" applyNumberFormat="1" applyFont="1" applyFill="1" applyBorder="1" applyAlignment="1">
      <alignment horizontal="center" vertical="center"/>
    </xf>
    <xf numFmtId="0" fontId="19" fillId="0" borderId="4" xfId="2" applyNumberFormat="1" applyFont="1" applyFill="1" applyBorder="1" applyAlignment="1">
      <alignment horizontal="center" vertical="center"/>
    </xf>
    <xf numFmtId="0" fontId="19" fillId="0" borderId="6" xfId="5" applyNumberFormat="1" applyFont="1" applyFill="1" applyBorder="1" applyAlignment="1">
      <alignment horizontal="center"/>
    </xf>
    <xf numFmtId="1" fontId="19" fillId="0" borderId="4" xfId="2" applyNumberFormat="1" applyFont="1" applyBorder="1" applyAlignment="1">
      <alignment horizontal="center" vertical="center"/>
    </xf>
    <xf numFmtId="0" fontId="19" fillId="0" borderId="4" xfId="0" applyNumberFormat="1" applyFont="1" applyFill="1" applyBorder="1" applyAlignment="1"/>
    <xf numFmtId="0" fontId="19" fillId="0" borderId="4" xfId="0" applyFont="1" applyFill="1" applyBorder="1" applyAlignment="1">
      <alignment horizontal="center" vertical="center"/>
    </xf>
    <xf numFmtId="176" fontId="19" fillId="0" borderId="4" xfId="0" applyNumberFormat="1" applyFont="1" applyFill="1" applyBorder="1" applyAlignment="1">
      <alignment horizontal="right" vertical="center"/>
    </xf>
    <xf numFmtId="0" fontId="19" fillId="0" borderId="4" xfId="0" applyNumberFormat="1" applyFont="1" applyFill="1" applyBorder="1" applyAlignment="1">
      <alignment horizontal="center" vertical="center"/>
    </xf>
    <xf numFmtId="180" fontId="19" fillId="0" borderId="4" xfId="2" applyNumberFormat="1" applyFont="1" applyBorder="1" applyAlignment="1">
      <alignment horizontal="center" vertical="center"/>
    </xf>
    <xf numFmtId="0" fontId="20" fillId="0" borderId="4" xfId="0" applyNumberFormat="1" applyFont="1" applyFill="1" applyBorder="1" applyAlignment="1">
      <alignment horizontal="center" vertical="center"/>
    </xf>
    <xf numFmtId="1" fontId="19" fillId="0" borderId="4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9" fillId="0" borderId="4" xfId="6" applyNumberFormat="1" applyFont="1" applyFill="1" applyBorder="1" applyAlignment="1"/>
    <xf numFmtId="0" fontId="19" fillId="0" borderId="4" xfId="0" applyFont="1" applyBorder="1" applyAlignment="1">
      <alignment horizontal="left" vertical="center"/>
    </xf>
    <xf numFmtId="176" fontId="19" fillId="3" borderId="4" xfId="0" applyNumberFormat="1" applyFont="1" applyFill="1" applyBorder="1" applyAlignment="1">
      <alignment horizontal="right" vertical="center"/>
    </xf>
    <xf numFmtId="0" fontId="19" fillId="0" borderId="4" xfId="2" applyFont="1" applyBorder="1" applyAlignment="1">
      <alignment horizontal="left" vertical="center"/>
    </xf>
    <xf numFmtId="181" fontId="19" fillId="0" borderId="4" xfId="0" applyNumberFormat="1" applyFont="1" applyBorder="1" applyAlignment="1">
      <alignment horizontal="right" vertical="center"/>
    </xf>
    <xf numFmtId="176" fontId="19" fillId="3" borderId="4" xfId="0" applyNumberFormat="1" applyFont="1" applyFill="1" applyBorder="1" applyAlignment="1">
      <alignment vertical="center"/>
    </xf>
    <xf numFmtId="180" fontId="19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vertical="center"/>
    </xf>
    <xf numFmtId="176" fontId="19" fillId="3" borderId="4" xfId="0" applyNumberFormat="1" applyFont="1" applyFill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180" fontId="3" fillId="0" borderId="4" xfId="0" applyNumberFormat="1" applyFont="1" applyBorder="1" applyAlignment="1">
      <alignment horizontal="center" vertical="center"/>
    </xf>
    <xf numFmtId="182" fontId="3" fillId="0" borderId="4" xfId="0" applyNumberFormat="1" applyFont="1" applyBorder="1" applyAlignment="1">
      <alignment horizontal="center" vertical="center"/>
    </xf>
    <xf numFmtId="178" fontId="21" fillId="0" borderId="4" xfId="0" applyNumberFormat="1" applyFont="1" applyBorder="1" applyAlignment="1">
      <alignment horizontal="center" vertical="center"/>
    </xf>
    <xf numFmtId="0" fontId="18" fillId="0" borderId="4" xfId="2" applyFont="1" applyFill="1" applyBorder="1" applyAlignment="1">
      <alignment horizontal="center" vertical="center"/>
    </xf>
    <xf numFmtId="0" fontId="18" fillId="0" borderId="6" xfId="3" applyNumberFormat="1" applyFont="1" applyFill="1" applyBorder="1" applyAlignment="1">
      <alignment vertical="center"/>
    </xf>
    <xf numFmtId="0" fontId="22" fillId="0" borderId="6" xfId="3" applyNumberFormat="1" applyFont="1" applyFill="1" applyBorder="1" applyAlignment="1">
      <alignment horizontal="center"/>
    </xf>
    <xf numFmtId="0" fontId="22" fillId="3" borderId="6" xfId="3" applyNumberFormat="1" applyFont="1" applyFill="1" applyBorder="1" applyAlignment="1">
      <alignment horizontal="center"/>
    </xf>
    <xf numFmtId="0" fontId="18" fillId="3" borderId="6" xfId="3" applyNumberFormat="1" applyFont="1" applyFill="1" applyBorder="1" applyAlignment="1">
      <alignment horizontal="center"/>
    </xf>
    <xf numFmtId="178" fontId="18" fillId="3" borderId="6" xfId="3" applyNumberFormat="1" applyFont="1" applyFill="1" applyBorder="1" applyAlignment="1">
      <alignment horizontal="right"/>
    </xf>
    <xf numFmtId="4" fontId="18" fillId="3" borderId="6" xfId="3" applyNumberFormat="1" applyFont="1" applyFill="1" applyBorder="1" applyAlignment="1">
      <alignment horizontal="right"/>
    </xf>
    <xf numFmtId="177" fontId="23" fillId="3" borderId="6" xfId="3" applyNumberFormat="1" applyFont="1" applyFill="1" applyBorder="1" applyAlignment="1">
      <alignment horizontal="center"/>
    </xf>
    <xf numFmtId="0" fontId="23" fillId="0" borderId="4" xfId="2" applyNumberFormat="1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176" fontId="23" fillId="0" borderId="4" xfId="2" applyNumberFormat="1" applyFont="1" applyBorder="1" applyAlignment="1">
      <alignment horizontal="center"/>
    </xf>
    <xf numFmtId="0" fontId="19" fillId="0" borderId="6" xfId="5" applyNumberFormat="1" applyFont="1" applyFill="1" applyBorder="1" applyAlignment="1"/>
    <xf numFmtId="4" fontId="19" fillId="3" borderId="6" xfId="5" applyNumberFormat="1" applyFont="1" applyFill="1" applyBorder="1" applyAlignment="1">
      <alignment horizontal="right"/>
    </xf>
    <xf numFmtId="177" fontId="19" fillId="3" borderId="6" xfId="5" applyNumberFormat="1" applyFont="1" applyFill="1" applyBorder="1" applyAlignment="1">
      <alignment horizontal="center"/>
    </xf>
    <xf numFmtId="0" fontId="19" fillId="3" borderId="6" xfId="0" applyNumberFormat="1" applyFont="1" applyFill="1" applyBorder="1" applyAlignment="1"/>
    <xf numFmtId="0" fontId="19" fillId="3" borderId="6" xfId="0" applyNumberFormat="1" applyFont="1" applyFill="1" applyBorder="1" applyAlignment="1">
      <alignment horizontal="center"/>
    </xf>
    <xf numFmtId="4" fontId="19" fillId="3" borderId="6" xfId="0" applyNumberFormat="1" applyFont="1" applyFill="1" applyBorder="1" applyAlignment="1">
      <alignment horizontal="right"/>
    </xf>
    <xf numFmtId="177" fontId="19" fillId="3" borderId="6" xfId="0" applyNumberFormat="1" applyFont="1" applyFill="1" applyBorder="1" applyAlignment="1">
      <alignment horizontal="center"/>
    </xf>
    <xf numFmtId="9" fontId="0" fillId="0" borderId="0" xfId="1" applyFont="1">
      <alignment vertical="center"/>
    </xf>
    <xf numFmtId="0" fontId="19" fillId="0" borderId="4" xfId="7" applyFont="1" applyBorder="1" applyAlignment="1">
      <alignment horizontal="left" vertical="center"/>
    </xf>
    <xf numFmtId="1" fontId="19" fillId="0" borderId="4" xfId="8" applyNumberFormat="1" applyFont="1" applyFill="1" applyBorder="1" applyAlignment="1">
      <alignment horizontal="center" vertical="center"/>
    </xf>
    <xf numFmtId="0" fontId="19" fillId="0" borderId="4" xfId="8" applyFont="1" applyBorder="1" applyAlignment="1">
      <alignment horizontal="center" vertical="center"/>
    </xf>
    <xf numFmtId="0" fontId="19" fillId="0" borderId="4" xfId="7" applyNumberFormat="1" applyFont="1" applyFill="1" applyBorder="1" applyAlignment="1">
      <alignment horizontal="center" vertical="center"/>
    </xf>
    <xf numFmtId="176" fontId="19" fillId="3" borderId="4" xfId="7" applyNumberFormat="1" applyFont="1" applyFill="1" applyBorder="1" applyAlignment="1">
      <alignment horizontal="right" vertical="center"/>
    </xf>
    <xf numFmtId="176" fontId="19" fillId="3" borderId="4" xfId="7" applyNumberFormat="1" applyFont="1" applyFill="1" applyBorder="1" applyAlignment="1">
      <alignment vertical="center"/>
    </xf>
    <xf numFmtId="179" fontId="19" fillId="0" borderId="4" xfId="8" applyNumberFormat="1" applyFont="1" applyFill="1" applyBorder="1" applyAlignment="1">
      <alignment horizontal="center" vertical="center"/>
    </xf>
    <xf numFmtId="0" fontId="19" fillId="0" borderId="4" xfId="8" applyNumberFormat="1" applyFont="1" applyFill="1" applyBorder="1" applyAlignment="1">
      <alignment horizontal="center" vertical="center"/>
    </xf>
    <xf numFmtId="0" fontId="19" fillId="0" borderId="4" xfId="7" applyFont="1" applyBorder="1" applyAlignment="1">
      <alignment horizontal="center" vertical="center"/>
    </xf>
    <xf numFmtId="176" fontId="19" fillId="0" borderId="4" xfId="8" applyNumberFormat="1" applyFont="1" applyBorder="1" applyAlignment="1">
      <alignment horizontal="center"/>
    </xf>
    <xf numFmtId="0" fontId="19" fillId="0" borderId="4" xfId="7" applyFont="1" applyBorder="1" applyAlignment="1">
      <alignment vertical="center"/>
    </xf>
    <xf numFmtId="176" fontId="19" fillId="0" borderId="4" xfId="7" applyNumberFormat="1" applyFont="1" applyBorder="1" applyAlignment="1">
      <alignment horizontal="right" vertical="center"/>
    </xf>
    <xf numFmtId="180" fontId="19" fillId="0" borderId="4" xfId="7" applyNumberFormat="1" applyFont="1" applyBorder="1" applyAlignment="1">
      <alignment horizontal="center" vertical="center"/>
    </xf>
    <xf numFmtId="0" fontId="19" fillId="0" borderId="4" xfId="7" applyNumberFormat="1" applyFont="1" applyFill="1" applyBorder="1" applyAlignment="1">
      <alignment horizontal="left" vertical="center"/>
    </xf>
    <xf numFmtId="176" fontId="19" fillId="3" borderId="4" xfId="7" applyNumberFormat="1" applyFont="1" applyFill="1" applyBorder="1" applyAlignment="1">
      <alignment horizontal="right"/>
    </xf>
    <xf numFmtId="0" fontId="19" fillId="0" borderId="4" xfId="7" applyNumberFormat="1" applyFont="1" applyBorder="1" applyAlignment="1">
      <alignment horizontal="center" vertical="center"/>
    </xf>
    <xf numFmtId="0" fontId="19" fillId="0" borderId="4" xfId="9" applyNumberFormat="1" applyFont="1" applyFill="1" applyBorder="1" applyAlignment="1"/>
    <xf numFmtId="0" fontId="19" fillId="0" borderId="4" xfId="7" applyFont="1" applyFill="1" applyBorder="1" applyAlignment="1">
      <alignment vertical="center"/>
    </xf>
    <xf numFmtId="180" fontId="19" fillId="0" borderId="4" xfId="8" applyNumberFormat="1" applyFont="1" applyBorder="1" applyAlignment="1">
      <alignment horizontal="center" vertical="center"/>
    </xf>
    <xf numFmtId="0" fontId="19" fillId="0" borderId="4" xfId="8" applyFont="1" applyBorder="1" applyAlignment="1">
      <alignment vertical="center"/>
    </xf>
    <xf numFmtId="176" fontId="19" fillId="0" borderId="4" xfId="8" applyNumberFormat="1" applyFont="1" applyBorder="1" applyAlignment="1">
      <alignment horizontal="right" vertical="center"/>
    </xf>
    <xf numFmtId="1" fontId="19" fillId="0" borderId="4" xfId="7" applyNumberFormat="1" applyFont="1" applyBorder="1" applyAlignment="1">
      <alignment horizontal="center" vertical="center"/>
    </xf>
    <xf numFmtId="0" fontId="14" fillId="3" borderId="4" xfId="0" applyNumberFormat="1" applyFont="1" applyFill="1" applyBorder="1" applyAlignment="1">
      <alignment horizontal="center"/>
    </xf>
    <xf numFmtId="0" fontId="3" fillId="3" borderId="4" xfId="0" applyNumberFormat="1" applyFont="1" applyFill="1" applyBorder="1" applyAlignment="1">
      <alignment horizontal="center" vertical="center"/>
    </xf>
    <xf numFmtId="0" fontId="24" fillId="3" borderId="4" xfId="0" applyNumberFormat="1" applyFont="1" applyFill="1" applyBorder="1" applyAlignment="1">
      <alignment horizontal="center"/>
    </xf>
    <xf numFmtId="0" fontId="24" fillId="3" borderId="4" xfId="0" applyNumberFormat="1" applyFont="1" applyFill="1" applyBorder="1" applyAlignment="1">
      <alignment horizontal="left"/>
    </xf>
    <xf numFmtId="183" fontId="3" fillId="3" borderId="4" xfId="0" applyNumberFormat="1" applyFont="1" applyFill="1" applyBorder="1" applyAlignment="1">
      <alignment horizontal="center" vertical="center"/>
    </xf>
    <xf numFmtId="184" fontId="3" fillId="3" borderId="4" xfId="0" applyNumberFormat="1" applyFont="1" applyFill="1" applyBorder="1" applyAlignment="1">
      <alignment horizontal="center" vertical="center"/>
    </xf>
    <xf numFmtId="184" fontId="25" fillId="3" borderId="4" xfId="0" applyNumberFormat="1" applyFont="1" applyFill="1" applyBorder="1" applyAlignment="1">
      <alignment horizontal="center" vertical="center"/>
    </xf>
    <xf numFmtId="0" fontId="17" fillId="0" borderId="7" xfId="2" applyFont="1" applyFill="1" applyBorder="1" applyAlignment="1">
      <alignment horizontal="center" vertical="center"/>
    </xf>
    <xf numFmtId="0" fontId="17" fillId="0" borderId="0" xfId="3" applyNumberFormat="1" applyFont="1" applyFill="1" applyBorder="1" applyAlignment="1">
      <alignment vertical="center"/>
    </xf>
    <xf numFmtId="0" fontId="19" fillId="0" borderId="8" xfId="3" applyNumberFormat="1" applyFont="1" applyFill="1" applyBorder="1" applyAlignment="1">
      <alignment horizontal="center"/>
    </xf>
    <xf numFmtId="0" fontId="17" fillId="3" borderId="6" xfId="3" applyNumberFormat="1" applyFont="1" applyFill="1" applyBorder="1" applyAlignment="1">
      <alignment horizontal="center"/>
    </xf>
    <xf numFmtId="0" fontId="17" fillId="3" borderId="6" xfId="3" applyNumberFormat="1" applyFont="1" applyFill="1" applyBorder="1" applyAlignment="1">
      <alignment horizontal="right"/>
    </xf>
    <xf numFmtId="4" fontId="17" fillId="3" borderId="6" xfId="3" applyNumberFormat="1" applyFont="1" applyFill="1" applyBorder="1" applyAlignment="1">
      <alignment horizontal="right"/>
    </xf>
    <xf numFmtId="0" fontId="26" fillId="0" borderId="0" xfId="0" applyFont="1">
      <alignment vertical="center"/>
    </xf>
    <xf numFmtId="4" fontId="19" fillId="3" borderId="6" xfId="3" applyNumberFormat="1" applyFont="1" applyFill="1" applyBorder="1" applyAlignment="1">
      <alignment horizontal="center"/>
    </xf>
    <xf numFmtId="0" fontId="19" fillId="0" borderId="9" xfId="3" applyNumberFormat="1" applyFont="1" applyFill="1" applyBorder="1" applyAlignment="1"/>
    <xf numFmtId="183" fontId="17" fillId="3" borderId="6" xfId="3" applyNumberFormat="1" applyFont="1" applyFill="1" applyBorder="1" applyAlignment="1">
      <alignment vertical="center"/>
    </xf>
    <xf numFmtId="0" fontId="17" fillId="3" borderId="6" xfId="3" applyNumberFormat="1" applyFont="1" applyFill="1" applyBorder="1" applyAlignment="1">
      <alignment horizontal="right" vertical="center"/>
    </xf>
    <xf numFmtId="4" fontId="17" fillId="3" borderId="6" xfId="3" applyNumberFormat="1" applyFont="1" applyFill="1" applyBorder="1" applyAlignment="1">
      <alignment horizontal="center" vertical="center"/>
    </xf>
    <xf numFmtId="183" fontId="3" fillId="0" borderId="4" xfId="0" applyNumberFormat="1" applyFont="1" applyBorder="1" applyAlignment="1">
      <alignment horizontal="center" vertical="center"/>
    </xf>
    <xf numFmtId="183" fontId="3" fillId="0" borderId="4" xfId="0" applyNumberFormat="1" applyFont="1" applyBorder="1">
      <alignment vertical="center"/>
    </xf>
    <xf numFmtId="184" fontId="3" fillId="0" borderId="4" xfId="0" applyNumberFormat="1" applyFont="1" applyBorder="1" applyAlignment="1">
      <alignment horizontal="center" vertical="center"/>
    </xf>
    <xf numFmtId="184" fontId="21" fillId="0" borderId="4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0" fillId="0" borderId="5" xfId="0" applyFont="1" applyBorder="1" applyAlignment="1">
      <alignment vertical="center"/>
    </xf>
    <xf numFmtId="0" fontId="27" fillId="0" borderId="5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0" fillId="0" borderId="10" xfId="0" applyFont="1" applyBorder="1" applyAlignment="1">
      <alignment vertical="center"/>
    </xf>
    <xf numFmtId="0" fontId="29" fillId="2" borderId="4" xfId="0" applyFont="1" applyFill="1" applyBorder="1" applyAlignment="1">
      <alignment horizontal="center" vertical="center"/>
    </xf>
    <xf numFmtId="176" fontId="29" fillId="2" borderId="4" xfId="0" applyNumberFormat="1" applyFont="1" applyFill="1" applyBorder="1" applyAlignment="1">
      <alignment horizontal="center" vertical="center"/>
    </xf>
    <xf numFmtId="185" fontId="29" fillId="2" borderId="4" xfId="0" applyNumberFormat="1" applyFont="1" applyFill="1" applyBorder="1" applyAlignment="1">
      <alignment horizontal="center" vertical="center"/>
    </xf>
    <xf numFmtId="0" fontId="27" fillId="0" borderId="5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0" xfId="0" applyFont="1">
      <alignment vertical="center"/>
    </xf>
    <xf numFmtId="14" fontId="29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0" fillId="0" borderId="4" xfId="0" applyNumberFormat="1" applyFont="1" applyBorder="1" applyAlignment="1">
      <alignment horizontal="center" vertical="center"/>
    </xf>
    <xf numFmtId="0" fontId="30" fillId="2" borderId="4" xfId="2" applyNumberFormat="1" applyFont="1" applyFill="1" applyBorder="1" applyAlignment="1" applyProtection="1">
      <alignment horizontal="center" vertical="center"/>
    </xf>
    <xf numFmtId="176" fontId="30" fillId="2" borderId="4" xfId="2" applyNumberFormat="1" applyFont="1" applyFill="1" applyBorder="1" applyAlignment="1" applyProtection="1">
      <alignment horizontal="center" vertical="center"/>
    </xf>
    <xf numFmtId="14" fontId="30" fillId="2" borderId="4" xfId="2" applyNumberFormat="1" applyFont="1" applyFill="1" applyBorder="1" applyAlignment="1" applyProtection="1">
      <alignment horizontal="center" vertical="center"/>
    </xf>
    <xf numFmtId="0" fontId="29" fillId="2" borderId="4" xfId="2" applyNumberFormat="1" applyFont="1" applyFill="1" applyBorder="1" applyAlignment="1" applyProtection="1">
      <alignment horizontal="center" vertical="center"/>
    </xf>
    <xf numFmtId="176" fontId="29" fillId="2" borderId="4" xfId="2" applyNumberFormat="1" applyFont="1" applyFill="1" applyBorder="1" applyAlignment="1" applyProtection="1">
      <alignment horizontal="center" vertical="center"/>
    </xf>
    <xf numFmtId="14" fontId="29" fillId="2" borderId="4" xfId="2" applyNumberFormat="1" applyFont="1" applyFill="1" applyBorder="1" applyAlignment="1" applyProtection="1">
      <alignment horizontal="center" vertical="center"/>
    </xf>
    <xf numFmtId="176" fontId="29" fillId="2" borderId="4" xfId="0" applyNumberFormat="1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center" vertical="center" wrapText="1"/>
    </xf>
    <xf numFmtId="14" fontId="29" fillId="2" borderId="4" xfId="0" applyNumberFormat="1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176" fontId="30" fillId="2" borderId="4" xfId="0" applyNumberFormat="1" applyFont="1" applyFill="1" applyBorder="1" applyAlignment="1">
      <alignment horizontal="center" vertical="center" wrapText="1"/>
    </xf>
    <xf numFmtId="14" fontId="29" fillId="2" borderId="14" xfId="0" applyNumberFormat="1" applyFont="1" applyFill="1" applyBorder="1" applyAlignment="1">
      <alignment horizontal="center" vertical="center"/>
    </xf>
    <xf numFmtId="0" fontId="31" fillId="2" borderId="4" xfId="0" applyFont="1" applyFill="1" applyBorder="1" applyAlignment="1">
      <alignment horizontal="center" vertical="center"/>
    </xf>
    <xf numFmtId="176" fontId="31" fillId="2" borderId="4" xfId="0" applyNumberFormat="1" applyFont="1" applyFill="1" applyBorder="1" applyAlignment="1">
      <alignment horizontal="center" vertical="center"/>
    </xf>
    <xf numFmtId="14" fontId="31" fillId="2" borderId="4" xfId="0" applyNumberFormat="1" applyFont="1" applyFill="1" applyBorder="1" applyAlignment="1">
      <alignment horizontal="center" vertical="center"/>
    </xf>
    <xf numFmtId="14" fontId="29" fillId="2" borderId="3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14" fontId="27" fillId="2" borderId="4" xfId="0" applyNumberFormat="1" applyFont="1" applyFill="1" applyBorder="1" applyAlignment="1">
      <alignment horizontal="center" vertical="center"/>
    </xf>
    <xf numFmtId="0" fontId="29" fillId="2" borderId="10" xfId="0" applyFont="1" applyFill="1" applyBorder="1" applyAlignment="1">
      <alignment horizontal="center" vertical="center"/>
    </xf>
    <xf numFmtId="4" fontId="29" fillId="2" borderId="10" xfId="0" applyNumberFormat="1" applyFont="1" applyFill="1" applyBorder="1" applyAlignment="1">
      <alignment horizontal="center" vertical="center"/>
    </xf>
    <xf numFmtId="4" fontId="29" fillId="2" borderId="4" xfId="0" applyNumberFormat="1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 textRotation="255"/>
    </xf>
    <xf numFmtId="14" fontId="0" fillId="0" borderId="4" xfId="0" applyNumberFormat="1" applyFont="1" applyBorder="1" applyAlignment="1">
      <alignment horizontal="left" vertical="center"/>
    </xf>
    <xf numFmtId="176" fontId="27" fillId="0" borderId="4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vertical="center" textRotation="255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1" xfId="0" applyBorder="1">
      <alignment vertical="center"/>
    </xf>
    <xf numFmtId="0" fontId="0" fillId="0" borderId="0" xfId="0" applyBorder="1" applyAlignment="1">
      <alignment vertical="center" textRotation="255"/>
    </xf>
    <xf numFmtId="0" fontId="0" fillId="0" borderId="0" xfId="0" applyBorder="1">
      <alignment vertical="center"/>
    </xf>
    <xf numFmtId="0" fontId="27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7" fillId="0" borderId="16" xfId="0" applyFont="1" applyBorder="1" applyAlignment="1">
      <alignment horizontal="center" vertical="center"/>
    </xf>
    <xf numFmtId="176" fontId="0" fillId="0" borderId="13" xfId="0" applyNumberFormat="1" applyFont="1" applyBorder="1" applyAlignment="1">
      <alignment vertical="center"/>
    </xf>
    <xf numFmtId="14" fontId="0" fillId="0" borderId="0" xfId="0" applyNumberFormat="1" applyFont="1" applyBorder="1" applyAlignment="1">
      <alignment vertical="center"/>
    </xf>
    <xf numFmtId="176" fontId="27" fillId="0" borderId="0" xfId="0" applyNumberFormat="1" applyFont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0" fillId="0" borderId="16" xfId="0" applyBorder="1">
      <alignment vertical="center"/>
    </xf>
    <xf numFmtId="176" fontId="27" fillId="0" borderId="13" xfId="0" applyNumberFormat="1" applyFont="1" applyBorder="1" applyAlignment="1">
      <alignment horizontal="left" vertical="center"/>
    </xf>
    <xf numFmtId="14" fontId="27" fillId="0" borderId="0" xfId="0" applyNumberFormat="1" applyFont="1" applyBorder="1" applyAlignment="1">
      <alignment horizontal="left" vertical="center"/>
    </xf>
    <xf numFmtId="176" fontId="27" fillId="0" borderId="0" xfId="0" applyNumberFormat="1" applyFont="1" applyBorder="1" applyAlignment="1">
      <alignment horizontal="center" vertical="center"/>
    </xf>
    <xf numFmtId="0" fontId="27" fillId="0" borderId="17" xfId="0" applyFont="1" applyBorder="1" applyAlignment="1">
      <alignment vertical="center"/>
    </xf>
    <xf numFmtId="0" fontId="27" fillId="0" borderId="5" xfId="0" applyFont="1" applyBorder="1" applyAlignment="1">
      <alignment vertical="center"/>
    </xf>
    <xf numFmtId="176" fontId="27" fillId="0" borderId="17" xfId="0" applyNumberFormat="1" applyFont="1" applyBorder="1" applyAlignment="1">
      <alignment horizontal="left" vertical="center"/>
    </xf>
    <xf numFmtId="14" fontId="27" fillId="0" borderId="5" xfId="0" applyNumberFormat="1" applyFont="1" applyBorder="1" applyAlignment="1">
      <alignment horizontal="left" vertical="center"/>
    </xf>
    <xf numFmtId="176" fontId="27" fillId="0" borderId="5" xfId="0" applyNumberFormat="1" applyFont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27" fillId="0" borderId="0" xfId="0" applyFont="1">
      <alignment vertical="center"/>
    </xf>
    <xf numFmtId="0" fontId="0" fillId="0" borderId="0" xfId="0" applyAlignment="1">
      <alignment vertical="center"/>
    </xf>
    <xf numFmtId="14" fontId="0" fillId="0" borderId="0" xfId="0" applyNumberFormat="1">
      <alignment vertical="center"/>
    </xf>
    <xf numFmtId="0" fontId="0" fillId="0" borderId="0" xfId="0" applyFill="1" applyAlignment="1">
      <alignment horizontal="left" vertical="center"/>
    </xf>
    <xf numFmtId="0" fontId="21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21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/>
    <xf numFmtId="0" fontId="4" fillId="0" borderId="4" xfId="0" applyFont="1" applyFill="1" applyBorder="1" applyAlignment="1">
      <alignment horizontal="left" vertical="center" wrapText="1"/>
    </xf>
    <xf numFmtId="0" fontId="27" fillId="0" borderId="4" xfId="0" applyFont="1" applyFill="1" applyBorder="1" applyAlignment="1">
      <alignment horizontal="left" vertical="center" wrapText="1"/>
    </xf>
    <xf numFmtId="0" fontId="27" fillId="0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4" fillId="0" borderId="4" xfId="0" applyFont="1" applyBorder="1" applyAlignment="1">
      <alignment horizontal="left" vertical="center" wrapText="1"/>
    </xf>
    <xf numFmtId="0" fontId="27" fillId="0" borderId="0" xfId="0" applyFont="1" applyFill="1" applyAlignment="1">
      <alignment horizontal="left" vertical="center"/>
    </xf>
    <xf numFmtId="0" fontId="33" fillId="0" borderId="0" xfId="0" applyFont="1" applyFill="1" applyAlignment="1">
      <alignment horizontal="left"/>
    </xf>
    <xf numFmtId="0" fontId="27" fillId="0" borderId="4" xfId="0" applyFont="1" applyFill="1" applyBorder="1" applyAlignment="1"/>
    <xf numFmtId="0" fontId="0" fillId="0" borderId="0" xfId="0" applyAlignment="1"/>
    <xf numFmtId="0" fontId="37" fillId="0" borderId="0" xfId="0" applyFont="1" applyAlignment="1"/>
    <xf numFmtId="0" fontId="7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0" xfId="0" applyBorder="1" applyAlignment="1"/>
    <xf numFmtId="186" fontId="46" fillId="0" borderId="0" xfId="0" applyNumberFormat="1" applyFont="1" applyBorder="1" applyAlignment="1"/>
    <xf numFmtId="0" fontId="48" fillId="0" borderId="0" xfId="0" applyFont="1" applyBorder="1" applyAlignment="1"/>
    <xf numFmtId="0" fontId="0" fillId="0" borderId="18" xfId="0" applyNumberFormat="1" applyBorder="1" applyAlignment="1">
      <alignment horizontal="center" vertical="center"/>
    </xf>
    <xf numFmtId="0" fontId="0" fillId="0" borderId="18" xfId="0" applyNumberFormat="1" applyFill="1" applyBorder="1" applyAlignment="1">
      <alignment horizontal="center" vertical="center"/>
    </xf>
    <xf numFmtId="0" fontId="0" fillId="0" borderId="19" xfId="0" applyBorder="1" applyAlignment="1"/>
    <xf numFmtId="0" fontId="48" fillId="0" borderId="19" xfId="0" applyFont="1" applyBorder="1" applyAlignment="1">
      <alignment horizontal="center" vertical="center"/>
    </xf>
    <xf numFmtId="0" fontId="46" fillId="0" borderId="19" xfId="0" applyFont="1" applyBorder="1" applyAlignment="1">
      <alignment horizontal="center" vertical="center"/>
    </xf>
    <xf numFmtId="0" fontId="46" fillId="0" borderId="18" xfId="0" applyFont="1" applyBorder="1" applyAlignment="1">
      <alignment horizontal="center"/>
    </xf>
    <xf numFmtId="14" fontId="48" fillId="0" borderId="19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46" fillId="0" borderId="18" xfId="0" applyNumberFormat="1" applyFont="1" applyBorder="1" applyAlignment="1">
      <alignment horizontal="center" vertical="center" wrapText="1"/>
    </xf>
    <xf numFmtId="0" fontId="0" fillId="0" borderId="19" xfId="0" applyNumberFormat="1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/>
    </xf>
    <xf numFmtId="0" fontId="0" fillId="0" borderId="18" xfId="0" applyBorder="1" applyAlignment="1"/>
    <xf numFmtId="0" fontId="0" fillId="0" borderId="18" xfId="0" applyBorder="1" applyAlignment="1">
      <alignment horizontal="center"/>
    </xf>
    <xf numFmtId="186" fontId="0" fillId="0" borderId="18" xfId="0" applyNumberFormat="1" applyBorder="1" applyAlignment="1"/>
    <xf numFmtId="14" fontId="0" fillId="0" borderId="18" xfId="0" applyNumberFormat="1" applyBorder="1" applyAlignment="1"/>
    <xf numFmtId="0" fontId="46" fillId="0" borderId="18" xfId="0" applyNumberFormat="1" applyFont="1" applyBorder="1" applyAlignment="1">
      <alignment horizontal="center"/>
    </xf>
    <xf numFmtId="187" fontId="0" fillId="0" borderId="19" xfId="0" applyNumberFormat="1" applyBorder="1" applyAlignment="1"/>
    <xf numFmtId="0" fontId="48" fillId="0" borderId="19" xfId="0" applyFont="1" applyBorder="1" applyAlignment="1"/>
    <xf numFmtId="186" fontId="0" fillId="0" borderId="19" xfId="0" applyNumberFormat="1" applyBorder="1" applyAlignment="1"/>
    <xf numFmtId="0" fontId="49" fillId="0" borderId="20" xfId="0" applyFont="1" applyBorder="1" applyAlignment="1">
      <alignment vertical="center"/>
    </xf>
    <xf numFmtId="0" fontId="49" fillId="0" borderId="21" xfId="0" applyFont="1" applyBorder="1" applyAlignment="1">
      <alignment vertical="center"/>
    </xf>
    <xf numFmtId="0" fontId="0" fillId="0" borderId="21" xfId="0" applyBorder="1" applyAlignment="1"/>
    <xf numFmtId="0" fontId="49" fillId="0" borderId="21" xfId="0" applyFont="1" applyBorder="1" applyAlignment="1"/>
    <xf numFmtId="0" fontId="49" fillId="0" borderId="22" xfId="0" applyFont="1" applyBorder="1" applyAlignment="1">
      <alignment vertical="center"/>
    </xf>
    <xf numFmtId="0" fontId="49" fillId="0" borderId="13" xfId="0" applyFont="1" applyBorder="1" applyAlignment="1">
      <alignment vertical="center"/>
    </xf>
    <xf numFmtId="0" fontId="49" fillId="0" borderId="0" xfId="0" applyFont="1" applyBorder="1" applyAlignment="1">
      <alignment vertical="center"/>
    </xf>
    <xf numFmtId="0" fontId="49" fillId="0" borderId="16" xfId="0" applyFont="1" applyBorder="1" applyAlignment="1">
      <alignment vertical="center"/>
    </xf>
    <xf numFmtId="0" fontId="49" fillId="0" borderId="17" xfId="0" applyFont="1" applyBorder="1" applyAlignment="1">
      <alignment vertical="center"/>
    </xf>
    <xf numFmtId="0" fontId="49" fillId="0" borderId="5" xfId="0" applyFont="1" applyBorder="1" applyAlignment="1">
      <alignment vertical="center"/>
    </xf>
    <xf numFmtId="0" fontId="0" fillId="0" borderId="5" xfId="0" applyBorder="1" applyAlignment="1"/>
    <xf numFmtId="0" fontId="49" fillId="0" borderId="5" xfId="0" applyFont="1" applyBorder="1" applyAlignment="1">
      <alignment horizontal="right" vertical="center"/>
    </xf>
    <xf numFmtId="0" fontId="49" fillId="0" borderId="5" xfId="0" applyFont="1" applyBorder="1" applyAlignment="1"/>
    <xf numFmtId="0" fontId="49" fillId="0" borderId="12" xfId="0" applyFont="1" applyBorder="1" applyAlignment="1">
      <alignment horizontal="right" vertical="center"/>
    </xf>
    <xf numFmtId="0" fontId="49" fillId="0" borderId="0" xfId="0" applyFont="1" applyAlignment="1"/>
    <xf numFmtId="186" fontId="49" fillId="0" borderId="0" xfId="0" applyNumberFormat="1" applyFont="1" applyAlignment="1"/>
    <xf numFmtId="0" fontId="52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53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55" fillId="0" borderId="0" xfId="0" applyFont="1" applyAlignment="1"/>
    <xf numFmtId="0" fontId="56" fillId="0" borderId="18" xfId="0" applyFont="1" applyBorder="1" applyAlignment="1">
      <alignment vertical="center"/>
    </xf>
    <xf numFmtId="0" fontId="57" fillId="0" borderId="18" xfId="0" applyFont="1" applyBorder="1" applyAlignment="1">
      <alignment horizontal="left" vertical="center"/>
    </xf>
    <xf numFmtId="0" fontId="57" fillId="0" borderId="18" xfId="0" applyFont="1" applyBorder="1" applyAlignment="1">
      <alignment horizontal="center" vertical="center"/>
    </xf>
    <xf numFmtId="0" fontId="58" fillId="0" borderId="18" xfId="3" applyFont="1" applyBorder="1" applyAlignment="1">
      <alignment horizontal="center" vertical="center" wrapText="1"/>
    </xf>
    <xf numFmtId="0" fontId="56" fillId="0" borderId="0" xfId="0" applyFont="1" applyAlignment="1"/>
    <xf numFmtId="0" fontId="59" fillId="0" borderId="18" xfId="0" applyFont="1" applyBorder="1" applyAlignment="1">
      <alignment horizontal="center"/>
    </xf>
    <xf numFmtId="0" fontId="59" fillId="0" borderId="25" xfId="3" applyFont="1" applyBorder="1" applyAlignment="1">
      <alignment horizontal="center" vertical="center" wrapText="1"/>
    </xf>
    <xf numFmtId="0" fontId="60" fillId="0" borderId="4" xfId="3" applyFont="1" applyBorder="1" applyAlignment="1">
      <alignment horizontal="center" vertical="center" wrapText="1"/>
    </xf>
    <xf numFmtId="0" fontId="61" fillId="0" borderId="26" xfId="3" applyFont="1" applyBorder="1" applyAlignment="1">
      <alignment horizontal="center" vertical="center" wrapText="1"/>
    </xf>
    <xf numFmtId="176" fontId="61" fillId="0" borderId="25" xfId="3" applyNumberFormat="1" applyFont="1" applyBorder="1" applyAlignment="1">
      <alignment horizontal="center" vertical="center" wrapText="1"/>
    </xf>
    <xf numFmtId="0" fontId="61" fillId="0" borderId="4" xfId="0" applyFont="1" applyBorder="1" applyAlignment="1">
      <alignment horizontal="center"/>
    </xf>
    <xf numFmtId="0" fontId="61" fillId="0" borderId="0" xfId="0" applyFont="1" applyAlignment="1"/>
    <xf numFmtId="0" fontId="42" fillId="0" borderId="4" xfId="0" applyFont="1" applyBorder="1" applyAlignment="1">
      <alignment horizontal="center"/>
    </xf>
    <xf numFmtId="0" fontId="61" fillId="0" borderId="6" xfId="3" applyFont="1" applyBorder="1" applyAlignment="1">
      <alignment horizontal="center" vertical="center" wrapText="1"/>
    </xf>
    <xf numFmtId="0" fontId="60" fillId="0" borderId="8" xfId="3" applyFont="1" applyBorder="1" applyAlignment="1">
      <alignment horizontal="center" vertical="center" wrapText="1"/>
    </xf>
    <xf numFmtId="0" fontId="42" fillId="0" borderId="0" xfId="0" applyFont="1" applyAlignment="1"/>
    <xf numFmtId="0" fontId="63" fillId="0" borderId="4" xfId="0" applyFont="1" applyBorder="1" applyAlignment="1">
      <alignment horizontal="center"/>
    </xf>
    <xf numFmtId="0" fontId="63" fillId="0" borderId="0" xfId="0" applyFont="1" applyAlignment="1"/>
    <xf numFmtId="0" fontId="42" fillId="0" borderId="6" xfId="3" applyFont="1" applyBorder="1" applyAlignment="1">
      <alignment horizontal="center" vertical="center" wrapText="1"/>
    </xf>
    <xf numFmtId="0" fontId="64" fillId="0" borderId="8" xfId="3" applyFont="1" applyBorder="1" applyAlignment="1">
      <alignment horizontal="center" vertical="center" wrapText="1"/>
    </xf>
    <xf numFmtId="0" fontId="42" fillId="0" borderId="26" xfId="3" applyFont="1" applyBorder="1" applyAlignment="1">
      <alignment horizontal="center" vertical="center" wrapText="1"/>
    </xf>
    <xf numFmtId="176" fontId="42" fillId="0" borderId="25" xfId="3" applyNumberFormat="1" applyFont="1" applyBorder="1" applyAlignment="1">
      <alignment horizontal="center" vertical="center" wrapText="1"/>
    </xf>
    <xf numFmtId="0" fontId="42" fillId="0" borderId="9" xfId="3" applyFont="1" applyBorder="1" applyAlignment="1">
      <alignment horizontal="center" vertical="center" wrapText="1"/>
    </xf>
    <xf numFmtId="0" fontId="64" fillId="0" borderId="27" xfId="3" applyFont="1" applyBorder="1" applyAlignment="1">
      <alignment horizontal="center" vertical="center" wrapText="1"/>
    </xf>
    <xf numFmtId="0" fontId="42" fillId="0" borderId="28" xfId="3" applyFont="1" applyBorder="1" applyAlignment="1">
      <alignment horizontal="center" vertical="center" wrapText="1"/>
    </xf>
    <xf numFmtId="176" fontId="42" fillId="0" borderId="29" xfId="3" applyNumberFormat="1" applyFont="1" applyBorder="1" applyAlignment="1">
      <alignment horizontal="center" vertical="center" wrapText="1"/>
    </xf>
    <xf numFmtId="0" fontId="64" fillId="0" borderId="4" xfId="3" applyFont="1" applyBorder="1" applyAlignment="1">
      <alignment horizontal="center" vertical="center" wrapText="1"/>
    </xf>
    <xf numFmtId="0" fontId="64" fillId="0" borderId="1" xfId="3" applyFont="1" applyBorder="1" applyAlignment="1">
      <alignment horizontal="center" vertical="center" wrapText="1"/>
    </xf>
    <xf numFmtId="176" fontId="64" fillId="0" borderId="3" xfId="3" applyNumberFormat="1" applyFont="1" applyBorder="1" applyAlignment="1">
      <alignment horizontal="center" vertical="center" wrapText="1"/>
    </xf>
    <xf numFmtId="0" fontId="65" fillId="0" borderId="4" xfId="3" applyFont="1" applyBorder="1" applyAlignment="1">
      <alignment horizontal="center" vertical="center" wrapText="1"/>
    </xf>
    <xf numFmtId="0" fontId="65" fillId="0" borderId="1" xfId="3" applyFont="1" applyBorder="1" applyAlignment="1">
      <alignment horizontal="center" vertical="center" wrapText="1"/>
    </xf>
    <xf numFmtId="176" fontId="65" fillId="0" borderId="3" xfId="3" applyNumberFormat="1" applyFont="1" applyBorder="1" applyAlignment="1">
      <alignment horizontal="center" vertical="center" wrapText="1"/>
    </xf>
    <xf numFmtId="0" fontId="64" fillId="0" borderId="30" xfId="3" applyFont="1" applyBorder="1" applyAlignment="1">
      <alignment horizontal="center" vertical="center" wrapText="1"/>
    </xf>
    <xf numFmtId="0" fontId="64" fillId="0" borderId="31" xfId="3" applyFont="1" applyBorder="1" applyAlignment="1">
      <alignment horizontal="center" vertical="center" wrapText="1"/>
    </xf>
    <xf numFmtId="176" fontId="64" fillId="0" borderId="30" xfId="3" applyNumberFormat="1" applyFont="1" applyBorder="1" applyAlignment="1">
      <alignment horizontal="center" vertical="center" wrapText="1"/>
    </xf>
    <xf numFmtId="0" fontId="60" fillId="0" borderId="1" xfId="3" applyFont="1" applyBorder="1" applyAlignment="1">
      <alignment horizontal="center" vertical="center" wrapText="1"/>
    </xf>
    <xf numFmtId="176" fontId="60" fillId="0" borderId="3" xfId="3" applyNumberFormat="1" applyFont="1" applyBorder="1" applyAlignment="1">
      <alignment horizontal="center" vertical="center" wrapText="1"/>
    </xf>
    <xf numFmtId="49" fontId="60" fillId="3" borderId="4" xfId="3" applyNumberFormat="1" applyFont="1" applyFill="1" applyBorder="1" applyAlignment="1">
      <alignment horizontal="center" vertical="center" wrapText="1"/>
    </xf>
    <xf numFmtId="0" fontId="60" fillId="3" borderId="3" xfId="3" applyFont="1" applyFill="1" applyBorder="1" applyAlignment="1">
      <alignment horizontal="center" vertical="center" wrapText="1"/>
    </xf>
    <xf numFmtId="0" fontId="60" fillId="3" borderId="1" xfId="3" applyFont="1" applyFill="1" applyBorder="1" applyAlignment="1">
      <alignment horizontal="center" vertical="center" wrapText="1"/>
    </xf>
    <xf numFmtId="176" fontId="60" fillId="3" borderId="3" xfId="3" applyNumberFormat="1" applyFont="1" applyFill="1" applyBorder="1" applyAlignment="1">
      <alignment horizontal="center" vertical="center" wrapText="1"/>
    </xf>
    <xf numFmtId="0" fontId="60" fillId="3" borderId="30" xfId="0" applyFont="1" applyFill="1" applyBorder="1" applyAlignment="1">
      <alignment horizontal="center" vertical="center" wrapText="1"/>
    </xf>
    <xf numFmtId="0" fontId="60" fillId="3" borderId="8" xfId="0" applyFont="1" applyFill="1" applyBorder="1" applyAlignment="1">
      <alignment horizontal="center" vertical="center" wrapText="1"/>
    </xf>
    <xf numFmtId="0" fontId="60" fillId="3" borderId="31" xfId="0" applyFont="1" applyFill="1" applyBorder="1" applyAlignment="1">
      <alignment horizontal="center" vertical="center" wrapText="1"/>
    </xf>
    <xf numFmtId="186" fontId="60" fillId="3" borderId="30" xfId="0" applyNumberFormat="1" applyFont="1" applyFill="1" applyBorder="1" applyAlignment="1">
      <alignment horizontal="center" vertical="center" wrapText="1"/>
    </xf>
    <xf numFmtId="49" fontId="60" fillId="0" borderId="4" xfId="0" applyNumberFormat="1" applyFont="1" applyBorder="1" applyAlignment="1">
      <alignment horizontal="center" vertical="center"/>
    </xf>
    <xf numFmtId="49" fontId="60" fillId="0" borderId="4" xfId="0" applyNumberFormat="1" applyFont="1" applyBorder="1" applyAlignment="1">
      <alignment horizontal="center" vertical="center" wrapText="1"/>
    </xf>
    <xf numFmtId="49" fontId="60" fillId="0" borderId="1" xfId="0" applyNumberFormat="1" applyFont="1" applyBorder="1" applyAlignment="1">
      <alignment horizontal="center" vertical="center"/>
    </xf>
    <xf numFmtId="181" fontId="60" fillId="0" borderId="3" xfId="0" applyNumberFormat="1" applyFont="1" applyBorder="1" applyAlignment="1">
      <alignment horizontal="right" vertical="center"/>
    </xf>
    <xf numFmtId="4" fontId="62" fillId="0" borderId="3" xfId="0" applyNumberFormat="1" applyFont="1" applyBorder="1" applyAlignment="1">
      <alignment horizontal="center" vertical="center"/>
    </xf>
    <xf numFmtId="0" fontId="42" fillId="0" borderId="0" xfId="0" applyFont="1" applyAlignment="1">
      <alignment horizontal="left"/>
    </xf>
    <xf numFmtId="0" fontId="42" fillId="0" borderId="0" xfId="0" applyFont="1" applyAlignment="1">
      <alignment horizontal="center"/>
    </xf>
    <xf numFmtId="0" fontId="70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16" fillId="0" borderId="4" xfId="2" applyFont="1" applyBorder="1" applyAlignment="1">
      <alignment horizontal="center" vertical="center" wrapText="1"/>
    </xf>
    <xf numFmtId="0" fontId="16" fillId="0" borderId="4" xfId="2" applyFont="1" applyFill="1" applyBorder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2" fillId="3" borderId="5" xfId="0" applyNumberFormat="1" applyFont="1" applyFill="1" applyBorder="1" applyAlignment="1"/>
    <xf numFmtId="0" fontId="16" fillId="0" borderId="4" xfId="2" applyNumberFormat="1" applyFont="1" applyBorder="1" applyAlignment="1">
      <alignment horizontal="center" vertical="center" wrapText="1"/>
    </xf>
    <xf numFmtId="43" fontId="16" fillId="0" borderId="4" xfId="2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10" xfId="0" applyFont="1" applyBorder="1" applyAlignment="1">
      <alignment vertical="center"/>
    </xf>
    <xf numFmtId="0" fontId="27" fillId="0" borderId="7" xfId="0" applyFont="1" applyBorder="1" applyAlignment="1">
      <alignment vertical="center"/>
    </xf>
    <xf numFmtId="0" fontId="27" fillId="0" borderId="4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 wrapText="1"/>
    </xf>
    <xf numFmtId="14" fontId="27" fillId="0" borderId="4" xfId="0" applyNumberFormat="1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textRotation="255"/>
    </xf>
    <xf numFmtId="0" fontId="0" fillId="0" borderId="13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176" fontId="0" fillId="0" borderId="13" xfId="0" applyNumberFormat="1" applyFont="1" applyBorder="1" applyAlignment="1">
      <alignment horizontal="left" vertical="center"/>
    </xf>
    <xf numFmtId="176" fontId="0" fillId="0" borderId="0" xfId="0" applyNumberFormat="1" applyFont="1" applyBorder="1" applyAlignment="1">
      <alignment horizontal="left" vertical="center"/>
    </xf>
    <xf numFmtId="0" fontId="27" fillId="0" borderId="0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/>
    </xf>
    <xf numFmtId="0" fontId="26" fillId="0" borderId="5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5" xfId="0" applyFont="1" applyBorder="1" applyAlignment="1">
      <alignment horizontal="right" vertical="center"/>
    </xf>
    <xf numFmtId="0" fontId="27" fillId="0" borderId="15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32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0" fillId="0" borderId="0" xfId="0" applyAlignment="1"/>
    <xf numFmtId="0" fontId="35" fillId="0" borderId="0" xfId="0" applyFont="1" applyFill="1" applyAlignment="1">
      <alignment horizontal="center" vertical="center"/>
    </xf>
    <xf numFmtId="0" fontId="36" fillId="0" borderId="0" xfId="0" applyFont="1" applyAlignment="1"/>
    <xf numFmtId="0" fontId="38" fillId="0" borderId="0" xfId="0" applyFont="1" applyFill="1" applyAlignment="1">
      <alignment horizontal="center" vertical="center"/>
    </xf>
    <xf numFmtId="0" fontId="40" fillId="0" borderId="14" xfId="0" applyFont="1" applyFill="1" applyBorder="1" applyAlignment="1">
      <alignment horizontal="center" vertical="center" wrapText="1"/>
    </xf>
    <xf numFmtId="0" fontId="40" fillId="0" borderId="14" xfId="0" applyFont="1" applyFill="1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8" xfId="0" applyNumberFormat="1" applyBorder="1" applyAlignment="1">
      <alignment horizontal="center" vertical="center" wrapText="1"/>
    </xf>
    <xf numFmtId="0" fontId="50" fillId="0" borderId="23" xfId="0" applyFont="1" applyBorder="1" applyAlignment="1">
      <alignment horizontal="center" vertical="center"/>
    </xf>
    <xf numFmtId="0" fontId="50" fillId="0" borderId="24" xfId="0" applyFont="1" applyBorder="1" applyAlignment="1">
      <alignment horizontal="center" vertical="center"/>
    </xf>
    <xf numFmtId="0" fontId="51" fillId="0" borderId="23" xfId="0" applyFont="1" applyBorder="1" applyAlignment="1">
      <alignment horizontal="center" vertical="center"/>
    </xf>
    <xf numFmtId="0" fontId="51" fillId="0" borderId="24" xfId="0" applyFont="1" applyBorder="1" applyAlignment="1">
      <alignment horizontal="center" vertical="center"/>
    </xf>
    <xf numFmtId="0" fontId="57" fillId="0" borderId="18" xfId="0" applyFont="1" applyBorder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3" fillId="0" borderId="5" xfId="0" applyFont="1" applyBorder="1" applyAlignment="1">
      <alignment horizontal="center"/>
    </xf>
    <xf numFmtId="0" fontId="55" fillId="0" borderId="0" xfId="0" applyFont="1" applyAlignment="1"/>
    <xf numFmtId="0" fontId="60" fillId="0" borderId="4" xfId="0" applyNumberFormat="1" applyFont="1" applyBorder="1" applyAlignment="1">
      <alignment horizontal="center" vertical="center"/>
    </xf>
    <xf numFmtId="0" fontId="60" fillId="0" borderId="4" xfId="0" applyFont="1" applyBorder="1" applyAlignment="1">
      <alignment horizontal="center" vertical="center"/>
    </xf>
    <xf numFmtId="0" fontId="62" fillId="0" borderId="4" xfId="0" applyNumberFormat="1" applyFont="1" applyBorder="1" applyAlignment="1">
      <alignment horizontal="center" vertical="center"/>
    </xf>
    <xf numFmtId="0" fontId="62" fillId="0" borderId="4" xfId="0" applyFont="1" applyBorder="1" applyAlignment="1">
      <alignment horizontal="center" vertical="center"/>
    </xf>
    <xf numFmtId="0" fontId="62" fillId="0" borderId="1" xfId="0" applyFont="1" applyBorder="1" applyAlignment="1">
      <alignment horizontal="center" vertical="center"/>
    </xf>
    <xf numFmtId="0" fontId="62" fillId="0" borderId="24" xfId="0" applyFont="1" applyBorder="1" applyAlignment="1">
      <alignment horizontal="center" vertical="center"/>
    </xf>
    <xf numFmtId="0" fontId="62" fillId="0" borderId="3" xfId="0" applyFont="1" applyBorder="1" applyAlignment="1">
      <alignment horizontal="center" vertical="center"/>
    </xf>
    <xf numFmtId="0" fontId="66" fillId="0" borderId="5" xfId="0" applyFont="1" applyBorder="1" applyAlignment="1">
      <alignment horizontal="center" vertical="center" wrapText="1"/>
    </xf>
    <xf numFmtId="0" fontId="66" fillId="0" borderId="5" xfId="0" applyFont="1" applyBorder="1" applyAlignment="1">
      <alignment horizontal="center" vertical="center"/>
    </xf>
    <xf numFmtId="0" fontId="69" fillId="0" borderId="5" xfId="0" applyFont="1" applyBorder="1" applyAlignment="1">
      <alignment horizontal="center" vertical="center" wrapText="1"/>
    </xf>
    <xf numFmtId="0" fontId="69" fillId="0" borderId="5" xfId="0" applyFont="1" applyBorder="1" applyAlignment="1">
      <alignment horizontal="center" vertical="center"/>
    </xf>
    <xf numFmtId="0" fontId="70" fillId="0" borderId="1" xfId="0" applyFont="1" applyBorder="1" applyAlignment="1">
      <alignment horizontal="right" vertical="center"/>
    </xf>
    <xf numFmtId="0" fontId="70" fillId="0" borderId="24" xfId="0" applyFont="1" applyBorder="1" applyAlignment="1">
      <alignment horizontal="right" vertical="center"/>
    </xf>
    <xf numFmtId="0" fontId="70" fillId="0" borderId="3" xfId="0" applyFont="1" applyBorder="1" applyAlignment="1">
      <alignment horizontal="right" vertical="center"/>
    </xf>
    <xf numFmtId="0" fontId="71" fillId="0" borderId="21" xfId="0" applyFont="1" applyBorder="1" applyAlignment="1">
      <alignment horizontal="left" vertical="center" wrapText="1"/>
    </xf>
    <xf numFmtId="0" fontId="71" fillId="0" borderId="21" xfId="0" applyFont="1" applyBorder="1" applyAlignment="1">
      <alignment horizontal="left" vertical="center"/>
    </xf>
    <xf numFmtId="0" fontId="42" fillId="0" borderId="0" xfId="0" applyFont="1" applyFill="1" applyAlignment="1">
      <alignment horizontal="center" vertical="center"/>
    </xf>
    <xf numFmtId="0" fontId="40" fillId="0" borderId="32" xfId="0" applyFont="1" applyFill="1" applyBorder="1" applyAlignment="1">
      <alignment horizontal="left" vertical="center"/>
    </xf>
    <xf numFmtId="0" fontId="40" fillId="0" borderId="33" xfId="0" applyFont="1" applyFill="1" applyBorder="1" applyAlignment="1">
      <alignment horizontal="center" vertical="center" wrapText="1"/>
    </xf>
    <xf numFmtId="0" fontId="40" fillId="0" borderId="33" xfId="0" applyFont="1" applyFill="1" applyBorder="1" applyAlignment="1">
      <alignment horizontal="center" vertical="center"/>
    </xf>
    <xf numFmtId="0" fontId="40" fillId="0" borderId="34" xfId="0" applyFont="1" applyFill="1" applyBorder="1" applyAlignment="1">
      <alignment horizontal="center" vertical="center"/>
    </xf>
    <xf numFmtId="0" fontId="40" fillId="0" borderId="34" xfId="0" applyFont="1" applyFill="1" applyBorder="1" applyAlignment="1">
      <alignment horizontal="center" vertical="center" wrapText="1"/>
    </xf>
    <xf numFmtId="0" fontId="40" fillId="0" borderId="35" xfId="0" applyFont="1" applyFill="1" applyBorder="1" applyAlignment="1">
      <alignment horizontal="center" vertical="center" wrapText="1"/>
    </xf>
    <xf numFmtId="0" fontId="40" fillId="0" borderId="35" xfId="0" applyFont="1" applyFill="1" applyBorder="1" applyAlignment="1">
      <alignment horizontal="center" vertical="center"/>
    </xf>
    <xf numFmtId="0" fontId="41" fillId="0" borderId="36" xfId="0" applyNumberFormat="1" applyFont="1" applyFill="1" applyBorder="1" applyAlignment="1">
      <alignment horizontal="center" vertical="center"/>
    </xf>
    <xf numFmtId="0" fontId="29" fillId="0" borderId="36" xfId="0" applyNumberFormat="1" applyFont="1" applyFill="1" applyBorder="1" applyAlignment="1">
      <alignment horizontal="center" vertical="center" wrapText="1"/>
    </xf>
    <xf numFmtId="0" fontId="29" fillId="0" borderId="36" xfId="0" applyNumberFormat="1" applyFont="1" applyFill="1" applyBorder="1" applyAlignment="1">
      <alignment horizontal="center" vertical="center"/>
    </xf>
    <xf numFmtId="181" fontId="41" fillId="0" borderId="36" xfId="0" applyNumberFormat="1" applyFont="1" applyFill="1" applyBorder="1" applyAlignment="1">
      <alignment horizontal="center" vertical="center"/>
    </xf>
    <xf numFmtId="49" fontId="41" fillId="0" borderId="34" xfId="0" applyNumberFormat="1" applyFont="1" applyFill="1" applyBorder="1" applyAlignment="1">
      <alignment horizontal="center" vertical="center"/>
    </xf>
    <xf numFmtId="0" fontId="40" fillId="0" borderId="34" xfId="0" applyFont="1" applyFill="1" applyBorder="1" applyAlignment="1">
      <alignment horizontal="center" vertical="center" wrapText="1"/>
    </xf>
    <xf numFmtId="0" fontId="29" fillId="0" borderId="34" xfId="0" applyFont="1" applyFill="1" applyBorder="1" applyAlignment="1">
      <alignment horizontal="center" vertical="center"/>
    </xf>
    <xf numFmtId="0" fontId="40" fillId="0" borderId="34" xfId="0" applyFont="1" applyFill="1" applyBorder="1" applyAlignment="1">
      <alignment horizontal="center" vertical="center"/>
    </xf>
    <xf numFmtId="0" fontId="41" fillId="0" borderId="36" xfId="0" applyNumberFormat="1" applyFont="1" applyFill="1" applyBorder="1" applyAlignment="1">
      <alignment horizontal="center" vertical="center" wrapText="1"/>
    </xf>
    <xf numFmtId="181" fontId="41" fillId="0" borderId="26" xfId="0" applyNumberFormat="1" applyFont="1" applyFill="1" applyBorder="1" applyAlignment="1">
      <alignment horizontal="center" vertical="center"/>
    </xf>
    <xf numFmtId="0" fontId="41" fillId="0" borderId="34" xfId="0" applyFont="1" applyFill="1" applyBorder="1" applyAlignment="1">
      <alignment horizontal="center" vertical="center"/>
    </xf>
    <xf numFmtId="0" fontId="42" fillId="0" borderId="36" xfId="0" applyNumberFormat="1" applyFont="1" applyFill="1" applyBorder="1" applyAlignment="1">
      <alignment horizontal="center" vertical="center"/>
    </xf>
    <xf numFmtId="0" fontId="41" fillId="0" borderId="34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 wrapText="1"/>
    </xf>
    <xf numFmtId="0" fontId="29" fillId="0" borderId="34" xfId="0" applyNumberFormat="1" applyFont="1" applyFill="1" applyBorder="1" applyAlignment="1">
      <alignment horizontal="center" vertical="center"/>
    </xf>
    <xf numFmtId="0" fontId="41" fillId="0" borderId="34" xfId="0" applyNumberFormat="1" applyFont="1" applyFill="1" applyBorder="1" applyAlignment="1">
      <alignment horizontal="center" vertical="center" wrapText="1"/>
    </xf>
    <xf numFmtId="181" fontId="41" fillId="0" borderId="34" xfId="0" applyNumberFormat="1" applyFont="1" applyFill="1" applyBorder="1" applyAlignment="1">
      <alignment horizontal="center" vertical="center"/>
    </xf>
    <xf numFmtId="0" fontId="42" fillId="0" borderId="34" xfId="0" applyFont="1" applyFill="1" applyBorder="1" applyAlignment="1">
      <alignment horizontal="center" vertical="center"/>
    </xf>
    <xf numFmtId="0" fontId="29" fillId="0" borderId="37" xfId="0" applyNumberFormat="1" applyFont="1" applyFill="1" applyBorder="1" applyAlignment="1">
      <alignment horizontal="center" vertical="center" wrapText="1"/>
    </xf>
    <xf numFmtId="0" fontId="41" fillId="0" borderId="38" xfId="0" applyNumberFormat="1" applyFont="1" applyFill="1" applyBorder="1" applyAlignment="1">
      <alignment horizontal="center" vertical="center" wrapText="1"/>
    </xf>
    <xf numFmtId="0" fontId="41" fillId="0" borderId="39" xfId="0" applyNumberFormat="1" applyFont="1" applyFill="1" applyBorder="1" applyAlignment="1">
      <alignment horizontal="center" vertical="center" wrapText="1"/>
    </xf>
    <xf numFmtId="0" fontId="42" fillId="0" borderId="0" xfId="0" applyFont="1" applyFill="1" applyAlignment="1">
      <alignment horizontal="center" vertical="center" wrapText="1"/>
    </xf>
    <xf numFmtId="0" fontId="72" fillId="0" borderId="0" xfId="0" applyFont="1" applyFill="1" applyAlignment="1">
      <alignment horizontal="center" vertical="center"/>
    </xf>
  </cellXfs>
  <cellStyles count="10">
    <cellStyle name="百分比" xfId="1" builtinId="5"/>
    <cellStyle name="常规" xfId="0" builtinId="0"/>
    <cellStyle name="常规 11 2" xfId="5"/>
    <cellStyle name="常规 12" xfId="4"/>
    <cellStyle name="常规 15" xfId="7"/>
    <cellStyle name="常规 2" xfId="3"/>
    <cellStyle name="常规 7 2" xfId="6"/>
    <cellStyle name="常规 7 3" xfId="9"/>
    <cellStyle name="常规_Sheet1" xfId="2"/>
    <cellStyle name="常规_Sheet1 3" xfId="8"/>
  </cellStyles>
  <dxfs count="4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609600</xdr:colOff>
      <xdr:row>0</xdr:row>
      <xdr:rowOff>37719</xdr:rowOff>
    </xdr:to>
    <xdr:pic>
      <xdr:nvPicPr>
        <xdr:cNvPr id="2" name="Picture 1" descr="sheetpic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91100" y="0"/>
          <a:ext cx="609600" cy="37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617220</xdr:colOff>
      <xdr:row>0</xdr:row>
      <xdr:rowOff>37719</xdr:rowOff>
    </xdr:to>
    <xdr:pic>
      <xdr:nvPicPr>
        <xdr:cNvPr id="3" name="Picture 1" descr="sheetpic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91100" y="0"/>
          <a:ext cx="617220" cy="37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609600</xdr:colOff>
      <xdr:row>0</xdr:row>
      <xdr:rowOff>37719</xdr:rowOff>
    </xdr:to>
    <xdr:pic>
      <xdr:nvPicPr>
        <xdr:cNvPr id="4" name="Picture 1" descr="sheetpic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91100" y="0"/>
          <a:ext cx="609600" cy="37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3"/>
  <sheetViews>
    <sheetView workbookViewId="0">
      <selection sqref="A1:XFD1048576"/>
    </sheetView>
  </sheetViews>
  <sheetFormatPr defaultRowHeight="13.5"/>
  <cols>
    <col min="1" max="1" width="9" style="1"/>
    <col min="2" max="2" width="35.5" style="6" customWidth="1"/>
    <col min="3" max="3" width="9" style="1"/>
    <col min="4" max="4" width="60.375" style="1" customWidth="1"/>
    <col min="5" max="257" width="9" style="1"/>
    <col min="258" max="258" width="35.5" style="1" customWidth="1"/>
    <col min="259" max="259" width="9" style="1"/>
    <col min="260" max="260" width="60.375" style="1" customWidth="1"/>
    <col min="261" max="513" width="9" style="1"/>
    <col min="514" max="514" width="35.5" style="1" customWidth="1"/>
    <col min="515" max="515" width="9" style="1"/>
    <col min="516" max="516" width="60.375" style="1" customWidth="1"/>
    <col min="517" max="769" width="9" style="1"/>
    <col min="770" max="770" width="35.5" style="1" customWidth="1"/>
    <col min="771" max="771" width="9" style="1"/>
    <col min="772" max="772" width="60.375" style="1" customWidth="1"/>
    <col min="773" max="1025" width="9" style="1"/>
    <col min="1026" max="1026" width="35.5" style="1" customWidth="1"/>
    <col min="1027" max="1027" width="9" style="1"/>
    <col min="1028" max="1028" width="60.375" style="1" customWidth="1"/>
    <col min="1029" max="1281" width="9" style="1"/>
    <col min="1282" max="1282" width="35.5" style="1" customWidth="1"/>
    <col min="1283" max="1283" width="9" style="1"/>
    <col min="1284" max="1284" width="60.375" style="1" customWidth="1"/>
    <col min="1285" max="1537" width="9" style="1"/>
    <col min="1538" max="1538" width="35.5" style="1" customWidth="1"/>
    <col min="1539" max="1539" width="9" style="1"/>
    <col min="1540" max="1540" width="60.375" style="1" customWidth="1"/>
    <col min="1541" max="1793" width="9" style="1"/>
    <col min="1794" max="1794" width="35.5" style="1" customWidth="1"/>
    <col min="1795" max="1795" width="9" style="1"/>
    <col min="1796" max="1796" width="60.375" style="1" customWidth="1"/>
    <col min="1797" max="2049" width="9" style="1"/>
    <col min="2050" max="2050" width="35.5" style="1" customWidth="1"/>
    <col min="2051" max="2051" width="9" style="1"/>
    <col min="2052" max="2052" width="60.375" style="1" customWidth="1"/>
    <col min="2053" max="2305" width="9" style="1"/>
    <col min="2306" max="2306" width="35.5" style="1" customWidth="1"/>
    <col min="2307" max="2307" width="9" style="1"/>
    <col min="2308" max="2308" width="60.375" style="1" customWidth="1"/>
    <col min="2309" max="2561" width="9" style="1"/>
    <col min="2562" max="2562" width="35.5" style="1" customWidth="1"/>
    <col min="2563" max="2563" width="9" style="1"/>
    <col min="2564" max="2564" width="60.375" style="1" customWidth="1"/>
    <col min="2565" max="2817" width="9" style="1"/>
    <col min="2818" max="2818" width="35.5" style="1" customWidth="1"/>
    <col min="2819" max="2819" width="9" style="1"/>
    <col min="2820" max="2820" width="60.375" style="1" customWidth="1"/>
    <col min="2821" max="3073" width="9" style="1"/>
    <col min="3074" max="3074" width="35.5" style="1" customWidth="1"/>
    <col min="3075" max="3075" width="9" style="1"/>
    <col min="3076" max="3076" width="60.375" style="1" customWidth="1"/>
    <col min="3077" max="3329" width="9" style="1"/>
    <col min="3330" max="3330" width="35.5" style="1" customWidth="1"/>
    <col min="3331" max="3331" width="9" style="1"/>
    <col min="3332" max="3332" width="60.375" style="1" customWidth="1"/>
    <col min="3333" max="3585" width="9" style="1"/>
    <col min="3586" max="3586" width="35.5" style="1" customWidth="1"/>
    <col min="3587" max="3587" width="9" style="1"/>
    <col min="3588" max="3588" width="60.375" style="1" customWidth="1"/>
    <col min="3589" max="3841" width="9" style="1"/>
    <col min="3842" max="3842" width="35.5" style="1" customWidth="1"/>
    <col min="3843" max="3843" width="9" style="1"/>
    <col min="3844" max="3844" width="60.375" style="1" customWidth="1"/>
    <col min="3845" max="4097" width="9" style="1"/>
    <col min="4098" max="4098" width="35.5" style="1" customWidth="1"/>
    <col min="4099" max="4099" width="9" style="1"/>
    <col min="4100" max="4100" width="60.375" style="1" customWidth="1"/>
    <col min="4101" max="4353" width="9" style="1"/>
    <col min="4354" max="4354" width="35.5" style="1" customWidth="1"/>
    <col min="4355" max="4355" width="9" style="1"/>
    <col min="4356" max="4356" width="60.375" style="1" customWidth="1"/>
    <col min="4357" max="4609" width="9" style="1"/>
    <col min="4610" max="4610" width="35.5" style="1" customWidth="1"/>
    <col min="4611" max="4611" width="9" style="1"/>
    <col min="4612" max="4612" width="60.375" style="1" customWidth="1"/>
    <col min="4613" max="4865" width="9" style="1"/>
    <col min="4866" max="4866" width="35.5" style="1" customWidth="1"/>
    <col min="4867" max="4867" width="9" style="1"/>
    <col min="4868" max="4868" width="60.375" style="1" customWidth="1"/>
    <col min="4869" max="5121" width="9" style="1"/>
    <col min="5122" max="5122" width="35.5" style="1" customWidth="1"/>
    <col min="5123" max="5123" width="9" style="1"/>
    <col min="5124" max="5124" width="60.375" style="1" customWidth="1"/>
    <col min="5125" max="5377" width="9" style="1"/>
    <col min="5378" max="5378" width="35.5" style="1" customWidth="1"/>
    <col min="5379" max="5379" width="9" style="1"/>
    <col min="5380" max="5380" width="60.375" style="1" customWidth="1"/>
    <col min="5381" max="5633" width="9" style="1"/>
    <col min="5634" max="5634" width="35.5" style="1" customWidth="1"/>
    <col min="5635" max="5635" width="9" style="1"/>
    <col min="5636" max="5636" width="60.375" style="1" customWidth="1"/>
    <col min="5637" max="5889" width="9" style="1"/>
    <col min="5890" max="5890" width="35.5" style="1" customWidth="1"/>
    <col min="5891" max="5891" width="9" style="1"/>
    <col min="5892" max="5892" width="60.375" style="1" customWidth="1"/>
    <col min="5893" max="6145" width="9" style="1"/>
    <col min="6146" max="6146" width="35.5" style="1" customWidth="1"/>
    <col min="6147" max="6147" width="9" style="1"/>
    <col min="6148" max="6148" width="60.375" style="1" customWidth="1"/>
    <col min="6149" max="6401" width="9" style="1"/>
    <col min="6402" max="6402" width="35.5" style="1" customWidth="1"/>
    <col min="6403" max="6403" width="9" style="1"/>
    <col min="6404" max="6404" width="60.375" style="1" customWidth="1"/>
    <col min="6405" max="6657" width="9" style="1"/>
    <col min="6658" max="6658" width="35.5" style="1" customWidth="1"/>
    <col min="6659" max="6659" width="9" style="1"/>
    <col min="6660" max="6660" width="60.375" style="1" customWidth="1"/>
    <col min="6661" max="6913" width="9" style="1"/>
    <col min="6914" max="6914" width="35.5" style="1" customWidth="1"/>
    <col min="6915" max="6915" width="9" style="1"/>
    <col min="6916" max="6916" width="60.375" style="1" customWidth="1"/>
    <col min="6917" max="7169" width="9" style="1"/>
    <col min="7170" max="7170" width="35.5" style="1" customWidth="1"/>
    <col min="7171" max="7171" width="9" style="1"/>
    <col min="7172" max="7172" width="60.375" style="1" customWidth="1"/>
    <col min="7173" max="7425" width="9" style="1"/>
    <col min="7426" max="7426" width="35.5" style="1" customWidth="1"/>
    <col min="7427" max="7427" width="9" style="1"/>
    <col min="7428" max="7428" width="60.375" style="1" customWidth="1"/>
    <col min="7429" max="7681" width="9" style="1"/>
    <col min="7682" max="7682" width="35.5" style="1" customWidth="1"/>
    <col min="7683" max="7683" width="9" style="1"/>
    <col min="7684" max="7684" width="60.375" style="1" customWidth="1"/>
    <col min="7685" max="7937" width="9" style="1"/>
    <col min="7938" max="7938" width="35.5" style="1" customWidth="1"/>
    <col min="7939" max="7939" width="9" style="1"/>
    <col min="7940" max="7940" width="60.375" style="1" customWidth="1"/>
    <col min="7941" max="8193" width="9" style="1"/>
    <col min="8194" max="8194" width="35.5" style="1" customWidth="1"/>
    <col min="8195" max="8195" width="9" style="1"/>
    <col min="8196" max="8196" width="60.375" style="1" customWidth="1"/>
    <col min="8197" max="8449" width="9" style="1"/>
    <col min="8450" max="8450" width="35.5" style="1" customWidth="1"/>
    <col min="8451" max="8451" width="9" style="1"/>
    <col min="8452" max="8452" width="60.375" style="1" customWidth="1"/>
    <col min="8453" max="8705" width="9" style="1"/>
    <col min="8706" max="8706" width="35.5" style="1" customWidth="1"/>
    <col min="8707" max="8707" width="9" style="1"/>
    <col min="8708" max="8708" width="60.375" style="1" customWidth="1"/>
    <col min="8709" max="8961" width="9" style="1"/>
    <col min="8962" max="8962" width="35.5" style="1" customWidth="1"/>
    <col min="8963" max="8963" width="9" style="1"/>
    <col min="8964" max="8964" width="60.375" style="1" customWidth="1"/>
    <col min="8965" max="9217" width="9" style="1"/>
    <col min="9218" max="9218" width="35.5" style="1" customWidth="1"/>
    <col min="9219" max="9219" width="9" style="1"/>
    <col min="9220" max="9220" width="60.375" style="1" customWidth="1"/>
    <col min="9221" max="9473" width="9" style="1"/>
    <col min="9474" max="9474" width="35.5" style="1" customWidth="1"/>
    <col min="9475" max="9475" width="9" style="1"/>
    <col min="9476" max="9476" width="60.375" style="1" customWidth="1"/>
    <col min="9477" max="9729" width="9" style="1"/>
    <col min="9730" max="9730" width="35.5" style="1" customWidth="1"/>
    <col min="9731" max="9731" width="9" style="1"/>
    <col min="9732" max="9732" width="60.375" style="1" customWidth="1"/>
    <col min="9733" max="9985" width="9" style="1"/>
    <col min="9986" max="9986" width="35.5" style="1" customWidth="1"/>
    <col min="9987" max="9987" width="9" style="1"/>
    <col min="9988" max="9988" width="60.375" style="1" customWidth="1"/>
    <col min="9989" max="10241" width="9" style="1"/>
    <col min="10242" max="10242" width="35.5" style="1" customWidth="1"/>
    <col min="10243" max="10243" width="9" style="1"/>
    <col min="10244" max="10244" width="60.375" style="1" customWidth="1"/>
    <col min="10245" max="10497" width="9" style="1"/>
    <col min="10498" max="10498" width="35.5" style="1" customWidth="1"/>
    <col min="10499" max="10499" width="9" style="1"/>
    <col min="10500" max="10500" width="60.375" style="1" customWidth="1"/>
    <col min="10501" max="10753" width="9" style="1"/>
    <col min="10754" max="10754" width="35.5" style="1" customWidth="1"/>
    <col min="10755" max="10755" width="9" style="1"/>
    <col min="10756" max="10756" width="60.375" style="1" customWidth="1"/>
    <col min="10757" max="11009" width="9" style="1"/>
    <col min="11010" max="11010" width="35.5" style="1" customWidth="1"/>
    <col min="11011" max="11011" width="9" style="1"/>
    <col min="11012" max="11012" width="60.375" style="1" customWidth="1"/>
    <col min="11013" max="11265" width="9" style="1"/>
    <col min="11266" max="11266" width="35.5" style="1" customWidth="1"/>
    <col min="11267" max="11267" width="9" style="1"/>
    <col min="11268" max="11268" width="60.375" style="1" customWidth="1"/>
    <col min="11269" max="11521" width="9" style="1"/>
    <col min="11522" max="11522" width="35.5" style="1" customWidth="1"/>
    <col min="11523" max="11523" width="9" style="1"/>
    <col min="11524" max="11524" width="60.375" style="1" customWidth="1"/>
    <col min="11525" max="11777" width="9" style="1"/>
    <col min="11778" max="11778" width="35.5" style="1" customWidth="1"/>
    <col min="11779" max="11779" width="9" style="1"/>
    <col min="11780" max="11780" width="60.375" style="1" customWidth="1"/>
    <col min="11781" max="12033" width="9" style="1"/>
    <col min="12034" max="12034" width="35.5" style="1" customWidth="1"/>
    <col min="12035" max="12035" width="9" style="1"/>
    <col min="12036" max="12036" width="60.375" style="1" customWidth="1"/>
    <col min="12037" max="12289" width="9" style="1"/>
    <col min="12290" max="12290" width="35.5" style="1" customWidth="1"/>
    <col min="12291" max="12291" width="9" style="1"/>
    <col min="12292" max="12292" width="60.375" style="1" customWidth="1"/>
    <col min="12293" max="12545" width="9" style="1"/>
    <col min="12546" max="12546" width="35.5" style="1" customWidth="1"/>
    <col min="12547" max="12547" width="9" style="1"/>
    <col min="12548" max="12548" width="60.375" style="1" customWidth="1"/>
    <col min="12549" max="12801" width="9" style="1"/>
    <col min="12802" max="12802" width="35.5" style="1" customWidth="1"/>
    <col min="12803" max="12803" width="9" style="1"/>
    <col min="12804" max="12804" width="60.375" style="1" customWidth="1"/>
    <col min="12805" max="13057" width="9" style="1"/>
    <col min="13058" max="13058" width="35.5" style="1" customWidth="1"/>
    <col min="13059" max="13059" width="9" style="1"/>
    <col min="13060" max="13060" width="60.375" style="1" customWidth="1"/>
    <col min="13061" max="13313" width="9" style="1"/>
    <col min="13314" max="13314" width="35.5" style="1" customWidth="1"/>
    <col min="13315" max="13315" width="9" style="1"/>
    <col min="13316" max="13316" width="60.375" style="1" customWidth="1"/>
    <col min="13317" max="13569" width="9" style="1"/>
    <col min="13570" max="13570" width="35.5" style="1" customWidth="1"/>
    <col min="13571" max="13571" width="9" style="1"/>
    <col min="13572" max="13572" width="60.375" style="1" customWidth="1"/>
    <col min="13573" max="13825" width="9" style="1"/>
    <col min="13826" max="13826" width="35.5" style="1" customWidth="1"/>
    <col min="13827" max="13827" width="9" style="1"/>
    <col min="13828" max="13828" width="60.375" style="1" customWidth="1"/>
    <col min="13829" max="14081" width="9" style="1"/>
    <col min="14082" max="14082" width="35.5" style="1" customWidth="1"/>
    <col min="14083" max="14083" width="9" style="1"/>
    <col min="14084" max="14084" width="60.375" style="1" customWidth="1"/>
    <col min="14085" max="14337" width="9" style="1"/>
    <col min="14338" max="14338" width="35.5" style="1" customWidth="1"/>
    <col min="14339" max="14339" width="9" style="1"/>
    <col min="14340" max="14340" width="60.375" style="1" customWidth="1"/>
    <col min="14341" max="14593" width="9" style="1"/>
    <col min="14594" max="14594" width="35.5" style="1" customWidth="1"/>
    <col min="14595" max="14595" width="9" style="1"/>
    <col min="14596" max="14596" width="60.375" style="1" customWidth="1"/>
    <col min="14597" max="14849" width="9" style="1"/>
    <col min="14850" max="14850" width="35.5" style="1" customWidth="1"/>
    <col min="14851" max="14851" width="9" style="1"/>
    <col min="14852" max="14852" width="60.375" style="1" customWidth="1"/>
    <col min="14853" max="15105" width="9" style="1"/>
    <col min="15106" max="15106" width="35.5" style="1" customWidth="1"/>
    <col min="15107" max="15107" width="9" style="1"/>
    <col min="15108" max="15108" width="60.375" style="1" customWidth="1"/>
    <col min="15109" max="15361" width="9" style="1"/>
    <col min="15362" max="15362" width="35.5" style="1" customWidth="1"/>
    <col min="15363" max="15363" width="9" style="1"/>
    <col min="15364" max="15364" width="60.375" style="1" customWidth="1"/>
    <col min="15365" max="15617" width="9" style="1"/>
    <col min="15618" max="15618" width="35.5" style="1" customWidth="1"/>
    <col min="15619" max="15619" width="9" style="1"/>
    <col min="15620" max="15620" width="60.375" style="1" customWidth="1"/>
    <col min="15621" max="15873" width="9" style="1"/>
    <col min="15874" max="15874" width="35.5" style="1" customWidth="1"/>
    <col min="15875" max="15875" width="9" style="1"/>
    <col min="15876" max="15876" width="60.375" style="1" customWidth="1"/>
    <col min="15877" max="16129" width="9" style="1"/>
    <col min="16130" max="16130" width="35.5" style="1" customWidth="1"/>
    <col min="16131" max="16131" width="9" style="1"/>
    <col min="16132" max="16132" width="60.375" style="1" customWidth="1"/>
    <col min="16133" max="16384" width="9" style="1"/>
  </cols>
  <sheetData>
    <row r="1" spans="1:4" ht="32.25" customHeight="1">
      <c r="A1" s="330" t="s">
        <v>0</v>
      </c>
      <c r="B1" s="331"/>
      <c r="C1" s="331"/>
      <c r="D1" s="332"/>
    </row>
    <row r="2" spans="1:4" ht="47.25" customHeight="1">
      <c r="A2" s="333" t="s">
        <v>1</v>
      </c>
      <c r="B2" s="334"/>
      <c r="C2" s="334"/>
      <c r="D2" s="335"/>
    </row>
    <row r="3" spans="1:4" ht="23.25" customHeight="1">
      <c r="A3" s="336" t="s">
        <v>2</v>
      </c>
      <c r="B3" s="338" t="s">
        <v>3</v>
      </c>
      <c r="C3" s="336" t="s">
        <v>4</v>
      </c>
      <c r="D3" s="336" t="s">
        <v>5</v>
      </c>
    </row>
    <row r="4" spans="1:4" ht="23.25" customHeight="1">
      <c r="A4" s="336"/>
      <c r="B4" s="338"/>
      <c r="C4" s="336"/>
      <c r="D4" s="336"/>
    </row>
    <row r="5" spans="1:4" ht="23.25" customHeight="1">
      <c r="A5" s="337"/>
      <c r="B5" s="339"/>
      <c r="C5" s="336"/>
      <c r="D5" s="336"/>
    </row>
    <row r="6" spans="1:4" ht="37.5" customHeight="1">
      <c r="A6" s="2">
        <v>1</v>
      </c>
      <c r="B6" s="3" t="s">
        <v>6</v>
      </c>
      <c r="C6" s="2">
        <v>132</v>
      </c>
      <c r="D6" s="2"/>
    </row>
    <row r="7" spans="1:4" ht="37.5" customHeight="1">
      <c r="A7" s="2">
        <v>2</v>
      </c>
      <c r="B7" s="4" t="s">
        <v>7</v>
      </c>
      <c r="C7" s="2">
        <v>1</v>
      </c>
      <c r="D7" s="2"/>
    </row>
    <row r="8" spans="1:4" ht="37.5" customHeight="1">
      <c r="A8" s="2">
        <v>3</v>
      </c>
      <c r="B8" s="4" t="s">
        <v>8</v>
      </c>
      <c r="C8" s="2">
        <v>8</v>
      </c>
      <c r="D8" s="2"/>
    </row>
    <row r="9" spans="1:4" ht="37.5" customHeight="1">
      <c r="A9" s="2">
        <v>4</v>
      </c>
      <c r="B9" s="4" t="s">
        <v>9</v>
      </c>
      <c r="C9" s="2">
        <v>8</v>
      </c>
      <c r="D9" s="2"/>
    </row>
    <row r="10" spans="1:4" ht="37.5" customHeight="1">
      <c r="A10" s="2">
        <v>5</v>
      </c>
      <c r="B10" s="4" t="s">
        <v>10</v>
      </c>
      <c r="C10" s="2">
        <v>1</v>
      </c>
      <c r="D10" s="2"/>
    </row>
    <row r="11" spans="1:4" ht="37.5" customHeight="1">
      <c r="A11" s="2">
        <v>6</v>
      </c>
      <c r="B11" s="4" t="s">
        <v>11</v>
      </c>
      <c r="C11" s="2">
        <v>3</v>
      </c>
      <c r="D11" s="2"/>
    </row>
    <row r="12" spans="1:4" ht="37.5" customHeight="1">
      <c r="A12" s="2">
        <v>7</v>
      </c>
      <c r="B12" s="4" t="s">
        <v>12</v>
      </c>
      <c r="C12" s="2">
        <v>1</v>
      </c>
      <c r="D12" s="2"/>
    </row>
    <row r="13" spans="1:4" ht="37.5" customHeight="1">
      <c r="A13" s="2">
        <v>8</v>
      </c>
      <c r="B13" s="4" t="s">
        <v>13</v>
      </c>
      <c r="C13" s="2">
        <v>3</v>
      </c>
      <c r="D13" s="2"/>
    </row>
    <row r="14" spans="1:4" ht="37.5" customHeight="1">
      <c r="A14" s="2">
        <v>9</v>
      </c>
      <c r="B14" s="4" t="s">
        <v>14</v>
      </c>
      <c r="C14" s="2">
        <v>1</v>
      </c>
      <c r="D14" s="2"/>
    </row>
    <row r="15" spans="1:4" ht="37.5" customHeight="1">
      <c r="A15" s="2">
        <v>10</v>
      </c>
      <c r="B15" s="4" t="s">
        <v>15</v>
      </c>
      <c r="C15" s="2">
        <v>57</v>
      </c>
      <c r="D15" s="2"/>
    </row>
    <row r="16" spans="1:4" ht="37.5" customHeight="1">
      <c r="A16" s="2">
        <v>11</v>
      </c>
      <c r="B16" s="4" t="s">
        <v>16</v>
      </c>
      <c r="C16" s="2">
        <v>16</v>
      </c>
      <c r="D16" s="2"/>
    </row>
    <row r="17" spans="1:4" ht="37.5" customHeight="1">
      <c r="A17" s="2">
        <v>12</v>
      </c>
      <c r="B17" s="4" t="s">
        <v>17</v>
      </c>
      <c r="C17" s="2">
        <v>1</v>
      </c>
      <c r="D17" s="2"/>
    </row>
    <row r="18" spans="1:4" ht="37.5" customHeight="1">
      <c r="A18" s="2" t="s">
        <v>18</v>
      </c>
      <c r="B18" s="4"/>
      <c r="C18" s="2">
        <f>SUM(C6:C17)</f>
        <v>232</v>
      </c>
      <c r="D18" s="5" t="s">
        <v>19</v>
      </c>
    </row>
    <row r="19" spans="1:4" ht="37.5" customHeight="1"/>
    <row r="20" spans="1:4" ht="37.5" customHeight="1"/>
    <row r="21" spans="1:4" ht="37.5" customHeight="1"/>
    <row r="22" spans="1:4" ht="37.5" customHeight="1"/>
    <row r="23" spans="1:4" ht="37.5" customHeight="1"/>
    <row r="24" spans="1:4" ht="37.5" customHeight="1"/>
    <row r="25" spans="1:4" ht="37.5" customHeight="1"/>
    <row r="26" spans="1:4" ht="37.5" customHeight="1"/>
    <row r="27" spans="1:4" ht="37.5" customHeight="1"/>
    <row r="28" spans="1:4" ht="37.5" customHeight="1"/>
    <row r="29" spans="1:4" ht="37.5" customHeight="1"/>
    <row r="30" spans="1:4" ht="37.5" customHeight="1"/>
    <row r="31" spans="1:4" ht="37.5" customHeight="1"/>
    <row r="32" spans="1:4" ht="37.5" customHeight="1"/>
    <row r="33" ht="37.5" customHeight="1"/>
  </sheetData>
  <mergeCells count="6">
    <mergeCell ref="A1:D1"/>
    <mergeCell ref="A2:D2"/>
    <mergeCell ref="A3:A5"/>
    <mergeCell ref="B3:B5"/>
    <mergeCell ref="C3:C5"/>
    <mergeCell ref="D3:D5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9"/>
  <sheetViews>
    <sheetView workbookViewId="0">
      <selection sqref="A1:XFD1048576"/>
    </sheetView>
  </sheetViews>
  <sheetFormatPr defaultRowHeight="13.5"/>
  <cols>
    <col min="1" max="6" width="26" style="227" customWidth="1"/>
    <col min="7" max="16384" width="9" style="227"/>
  </cols>
  <sheetData>
    <row r="1" spans="1:6" ht="51.75" customHeight="1">
      <c r="A1" s="417" t="s">
        <v>1782</v>
      </c>
      <c r="B1" s="418"/>
      <c r="C1" s="418"/>
      <c r="D1" s="418"/>
      <c r="E1" s="418"/>
      <c r="F1" s="418"/>
    </row>
    <row r="2" spans="1:6" ht="51.75" customHeight="1">
      <c r="A2" s="419" t="s">
        <v>1583</v>
      </c>
      <c r="B2" s="420"/>
      <c r="C2" s="420"/>
      <c r="D2" s="420"/>
      <c r="E2" s="420"/>
      <c r="F2" s="420"/>
    </row>
    <row r="3" spans="1:6" ht="20.25">
      <c r="A3" s="329" t="s">
        <v>1783</v>
      </c>
      <c r="B3" s="329" t="s">
        <v>1784</v>
      </c>
      <c r="C3" s="329" t="s">
        <v>1785</v>
      </c>
      <c r="D3" s="329" t="s">
        <v>1786</v>
      </c>
      <c r="E3" s="329" t="s">
        <v>1787</v>
      </c>
      <c r="F3" s="329" t="s">
        <v>1788</v>
      </c>
    </row>
    <row r="4" spans="1:6" ht="20.25">
      <c r="A4" s="329">
        <v>1</v>
      </c>
      <c r="B4" s="329" t="s">
        <v>1789</v>
      </c>
      <c r="C4" s="329" t="s">
        <v>1790</v>
      </c>
      <c r="D4" s="329">
        <v>2</v>
      </c>
      <c r="E4" s="329" t="s">
        <v>1791</v>
      </c>
      <c r="F4" s="329"/>
    </row>
    <row r="5" spans="1:6" ht="20.25">
      <c r="A5" s="329">
        <v>2</v>
      </c>
      <c r="B5" s="329" t="s">
        <v>1789</v>
      </c>
      <c r="C5" s="329" t="s">
        <v>1792</v>
      </c>
      <c r="D5" s="329">
        <v>29</v>
      </c>
      <c r="E5" s="329" t="s">
        <v>1793</v>
      </c>
      <c r="F5" s="329"/>
    </row>
    <row r="6" spans="1:6" ht="20.25">
      <c r="A6" s="329">
        <v>3</v>
      </c>
      <c r="B6" s="329" t="s">
        <v>1789</v>
      </c>
      <c r="C6" s="329" t="s">
        <v>1794</v>
      </c>
      <c r="D6" s="329">
        <v>3</v>
      </c>
      <c r="E6" s="329" t="s">
        <v>1791</v>
      </c>
      <c r="F6" s="329"/>
    </row>
    <row r="7" spans="1:6" ht="20.25">
      <c r="A7" s="329">
        <v>4</v>
      </c>
      <c r="B7" s="329" t="s">
        <v>1789</v>
      </c>
      <c r="C7" s="329" t="s">
        <v>1795</v>
      </c>
      <c r="D7" s="329">
        <v>6</v>
      </c>
      <c r="E7" s="329" t="s">
        <v>1791</v>
      </c>
      <c r="F7" s="329"/>
    </row>
    <row r="8" spans="1:6" ht="20.25">
      <c r="A8" s="421"/>
      <c r="B8" s="422"/>
      <c r="C8" s="422"/>
      <c r="D8" s="422"/>
      <c r="E8" s="423"/>
      <c r="F8" s="329"/>
    </row>
    <row r="9" spans="1:6" ht="48" customHeight="1">
      <c r="A9" s="424"/>
      <c r="B9" s="425"/>
      <c r="C9" s="425"/>
      <c r="D9" s="425"/>
      <c r="E9" s="425"/>
      <c r="F9" s="425"/>
    </row>
  </sheetData>
  <mergeCells count="4">
    <mergeCell ref="A1:F1"/>
    <mergeCell ref="A2:F2"/>
    <mergeCell ref="A8:E8"/>
    <mergeCell ref="A9:F9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15"/>
  <sheetViews>
    <sheetView workbookViewId="0">
      <selection sqref="A1:XFD1048576"/>
    </sheetView>
  </sheetViews>
  <sheetFormatPr defaultColWidth="9" defaultRowHeight="13.5"/>
  <cols>
    <col min="1" max="1" width="5.25" style="1" customWidth="1"/>
    <col min="2" max="2" width="27.75" style="1" customWidth="1"/>
    <col min="3" max="3" width="14.125" style="1" customWidth="1"/>
    <col min="4" max="4" width="7.5" style="1" customWidth="1"/>
    <col min="5" max="5" width="9.875" customWidth="1"/>
    <col min="6" max="6" width="11.125" style="1" customWidth="1"/>
    <col min="7" max="7" width="15.875" style="1" customWidth="1"/>
    <col min="8" max="8" width="13.625" style="1" customWidth="1"/>
    <col min="9" max="9" width="7" style="1" customWidth="1"/>
    <col min="10" max="10" width="8" style="141" customWidth="1"/>
    <col min="11" max="11" width="14.375" style="141" customWidth="1"/>
    <col min="257" max="257" width="5.25" customWidth="1"/>
    <col min="258" max="258" width="27.75" customWidth="1"/>
    <col min="259" max="259" width="14.125" customWidth="1"/>
    <col min="260" max="260" width="7.5" customWidth="1"/>
    <col min="261" max="261" width="9.875" customWidth="1"/>
    <col min="262" max="262" width="11.125" customWidth="1"/>
    <col min="263" max="263" width="15.875" customWidth="1"/>
    <col min="264" max="264" width="13.625" customWidth="1"/>
    <col min="265" max="265" width="7" customWidth="1"/>
    <col min="266" max="266" width="8" customWidth="1"/>
    <col min="267" max="267" width="14.375" customWidth="1"/>
    <col min="513" max="513" width="5.25" customWidth="1"/>
    <col min="514" max="514" width="27.75" customWidth="1"/>
    <col min="515" max="515" width="14.125" customWidth="1"/>
    <col min="516" max="516" width="7.5" customWidth="1"/>
    <col min="517" max="517" width="9.875" customWidth="1"/>
    <col min="518" max="518" width="11.125" customWidth="1"/>
    <col min="519" max="519" width="15.875" customWidth="1"/>
    <col min="520" max="520" width="13.625" customWidth="1"/>
    <col min="521" max="521" width="7" customWidth="1"/>
    <col min="522" max="522" width="8" customWidth="1"/>
    <col min="523" max="523" width="14.375" customWidth="1"/>
    <col min="769" max="769" width="5.25" customWidth="1"/>
    <col min="770" max="770" width="27.75" customWidth="1"/>
    <col min="771" max="771" width="14.125" customWidth="1"/>
    <col min="772" max="772" width="7.5" customWidth="1"/>
    <col min="773" max="773" width="9.875" customWidth="1"/>
    <col min="774" max="774" width="11.125" customWidth="1"/>
    <col min="775" max="775" width="15.875" customWidth="1"/>
    <col min="776" max="776" width="13.625" customWidth="1"/>
    <col min="777" max="777" width="7" customWidth="1"/>
    <col min="778" max="778" width="8" customWidth="1"/>
    <col min="779" max="779" width="14.375" customWidth="1"/>
    <col min="1025" max="1025" width="5.25" customWidth="1"/>
    <col min="1026" max="1026" width="27.75" customWidth="1"/>
    <col min="1027" max="1027" width="14.125" customWidth="1"/>
    <col min="1028" max="1028" width="7.5" customWidth="1"/>
    <col min="1029" max="1029" width="9.875" customWidth="1"/>
    <col min="1030" max="1030" width="11.125" customWidth="1"/>
    <col min="1031" max="1031" width="15.875" customWidth="1"/>
    <col min="1032" max="1032" width="13.625" customWidth="1"/>
    <col min="1033" max="1033" width="7" customWidth="1"/>
    <col min="1034" max="1034" width="8" customWidth="1"/>
    <col min="1035" max="1035" width="14.375" customWidth="1"/>
    <col min="1281" max="1281" width="5.25" customWidth="1"/>
    <col min="1282" max="1282" width="27.75" customWidth="1"/>
    <col min="1283" max="1283" width="14.125" customWidth="1"/>
    <col min="1284" max="1284" width="7.5" customWidth="1"/>
    <col min="1285" max="1285" width="9.875" customWidth="1"/>
    <col min="1286" max="1286" width="11.125" customWidth="1"/>
    <col min="1287" max="1287" width="15.875" customWidth="1"/>
    <col min="1288" max="1288" width="13.625" customWidth="1"/>
    <col min="1289" max="1289" width="7" customWidth="1"/>
    <col min="1290" max="1290" width="8" customWidth="1"/>
    <col min="1291" max="1291" width="14.375" customWidth="1"/>
    <col min="1537" max="1537" width="5.25" customWidth="1"/>
    <col min="1538" max="1538" width="27.75" customWidth="1"/>
    <col min="1539" max="1539" width="14.125" customWidth="1"/>
    <col min="1540" max="1540" width="7.5" customWidth="1"/>
    <col min="1541" max="1541" width="9.875" customWidth="1"/>
    <col min="1542" max="1542" width="11.125" customWidth="1"/>
    <col min="1543" max="1543" width="15.875" customWidth="1"/>
    <col min="1544" max="1544" width="13.625" customWidth="1"/>
    <col min="1545" max="1545" width="7" customWidth="1"/>
    <col min="1546" max="1546" width="8" customWidth="1"/>
    <col min="1547" max="1547" width="14.375" customWidth="1"/>
    <col min="1793" max="1793" width="5.25" customWidth="1"/>
    <col min="1794" max="1794" width="27.75" customWidth="1"/>
    <col min="1795" max="1795" width="14.125" customWidth="1"/>
    <col min="1796" max="1796" width="7.5" customWidth="1"/>
    <col min="1797" max="1797" width="9.875" customWidth="1"/>
    <col min="1798" max="1798" width="11.125" customWidth="1"/>
    <col min="1799" max="1799" width="15.875" customWidth="1"/>
    <col min="1800" max="1800" width="13.625" customWidth="1"/>
    <col min="1801" max="1801" width="7" customWidth="1"/>
    <col min="1802" max="1802" width="8" customWidth="1"/>
    <col min="1803" max="1803" width="14.375" customWidth="1"/>
    <col min="2049" max="2049" width="5.25" customWidth="1"/>
    <col min="2050" max="2050" width="27.75" customWidth="1"/>
    <col min="2051" max="2051" width="14.125" customWidth="1"/>
    <col min="2052" max="2052" width="7.5" customWidth="1"/>
    <col min="2053" max="2053" width="9.875" customWidth="1"/>
    <col min="2054" max="2054" width="11.125" customWidth="1"/>
    <col min="2055" max="2055" width="15.875" customWidth="1"/>
    <col min="2056" max="2056" width="13.625" customWidth="1"/>
    <col min="2057" max="2057" width="7" customWidth="1"/>
    <col min="2058" max="2058" width="8" customWidth="1"/>
    <col min="2059" max="2059" width="14.375" customWidth="1"/>
    <col min="2305" max="2305" width="5.25" customWidth="1"/>
    <col min="2306" max="2306" width="27.75" customWidth="1"/>
    <col min="2307" max="2307" width="14.125" customWidth="1"/>
    <col min="2308" max="2308" width="7.5" customWidth="1"/>
    <col min="2309" max="2309" width="9.875" customWidth="1"/>
    <col min="2310" max="2310" width="11.125" customWidth="1"/>
    <col min="2311" max="2311" width="15.875" customWidth="1"/>
    <col min="2312" max="2312" width="13.625" customWidth="1"/>
    <col min="2313" max="2313" width="7" customWidth="1"/>
    <col min="2314" max="2314" width="8" customWidth="1"/>
    <col min="2315" max="2315" width="14.375" customWidth="1"/>
    <col min="2561" max="2561" width="5.25" customWidth="1"/>
    <col min="2562" max="2562" width="27.75" customWidth="1"/>
    <col min="2563" max="2563" width="14.125" customWidth="1"/>
    <col min="2564" max="2564" width="7.5" customWidth="1"/>
    <col min="2565" max="2565" width="9.875" customWidth="1"/>
    <col min="2566" max="2566" width="11.125" customWidth="1"/>
    <col min="2567" max="2567" width="15.875" customWidth="1"/>
    <col min="2568" max="2568" width="13.625" customWidth="1"/>
    <col min="2569" max="2569" width="7" customWidth="1"/>
    <col min="2570" max="2570" width="8" customWidth="1"/>
    <col min="2571" max="2571" width="14.375" customWidth="1"/>
    <col min="2817" max="2817" width="5.25" customWidth="1"/>
    <col min="2818" max="2818" width="27.75" customWidth="1"/>
    <col min="2819" max="2819" width="14.125" customWidth="1"/>
    <col min="2820" max="2820" width="7.5" customWidth="1"/>
    <col min="2821" max="2821" width="9.875" customWidth="1"/>
    <col min="2822" max="2822" width="11.125" customWidth="1"/>
    <col min="2823" max="2823" width="15.875" customWidth="1"/>
    <col min="2824" max="2824" width="13.625" customWidth="1"/>
    <col min="2825" max="2825" width="7" customWidth="1"/>
    <col min="2826" max="2826" width="8" customWidth="1"/>
    <col min="2827" max="2827" width="14.375" customWidth="1"/>
    <col min="3073" max="3073" width="5.25" customWidth="1"/>
    <col min="3074" max="3074" width="27.75" customWidth="1"/>
    <col min="3075" max="3075" width="14.125" customWidth="1"/>
    <col min="3076" max="3076" width="7.5" customWidth="1"/>
    <col min="3077" max="3077" width="9.875" customWidth="1"/>
    <col min="3078" max="3078" width="11.125" customWidth="1"/>
    <col min="3079" max="3079" width="15.875" customWidth="1"/>
    <col min="3080" max="3080" width="13.625" customWidth="1"/>
    <col min="3081" max="3081" width="7" customWidth="1"/>
    <col min="3082" max="3082" width="8" customWidth="1"/>
    <col min="3083" max="3083" width="14.375" customWidth="1"/>
    <col min="3329" max="3329" width="5.25" customWidth="1"/>
    <col min="3330" max="3330" width="27.75" customWidth="1"/>
    <col min="3331" max="3331" width="14.125" customWidth="1"/>
    <col min="3332" max="3332" width="7.5" customWidth="1"/>
    <col min="3333" max="3333" width="9.875" customWidth="1"/>
    <col min="3334" max="3334" width="11.125" customWidth="1"/>
    <col min="3335" max="3335" width="15.875" customWidth="1"/>
    <col min="3336" max="3336" width="13.625" customWidth="1"/>
    <col min="3337" max="3337" width="7" customWidth="1"/>
    <col min="3338" max="3338" width="8" customWidth="1"/>
    <col min="3339" max="3339" width="14.375" customWidth="1"/>
    <col min="3585" max="3585" width="5.25" customWidth="1"/>
    <col min="3586" max="3586" width="27.75" customWidth="1"/>
    <col min="3587" max="3587" width="14.125" customWidth="1"/>
    <col min="3588" max="3588" width="7.5" customWidth="1"/>
    <col min="3589" max="3589" width="9.875" customWidth="1"/>
    <col min="3590" max="3590" width="11.125" customWidth="1"/>
    <col min="3591" max="3591" width="15.875" customWidth="1"/>
    <col min="3592" max="3592" width="13.625" customWidth="1"/>
    <col min="3593" max="3593" width="7" customWidth="1"/>
    <col min="3594" max="3594" width="8" customWidth="1"/>
    <col min="3595" max="3595" width="14.375" customWidth="1"/>
    <col min="3841" max="3841" width="5.25" customWidth="1"/>
    <col min="3842" max="3842" width="27.75" customWidth="1"/>
    <col min="3843" max="3843" width="14.125" customWidth="1"/>
    <col min="3844" max="3844" width="7.5" customWidth="1"/>
    <col min="3845" max="3845" width="9.875" customWidth="1"/>
    <col min="3846" max="3846" width="11.125" customWidth="1"/>
    <col min="3847" max="3847" width="15.875" customWidth="1"/>
    <col min="3848" max="3848" width="13.625" customWidth="1"/>
    <col min="3849" max="3849" width="7" customWidth="1"/>
    <col min="3850" max="3850" width="8" customWidth="1"/>
    <col min="3851" max="3851" width="14.375" customWidth="1"/>
    <col min="4097" max="4097" width="5.25" customWidth="1"/>
    <col min="4098" max="4098" width="27.75" customWidth="1"/>
    <col min="4099" max="4099" width="14.125" customWidth="1"/>
    <col min="4100" max="4100" width="7.5" customWidth="1"/>
    <col min="4101" max="4101" width="9.875" customWidth="1"/>
    <col min="4102" max="4102" width="11.125" customWidth="1"/>
    <col min="4103" max="4103" width="15.875" customWidth="1"/>
    <col min="4104" max="4104" width="13.625" customWidth="1"/>
    <col min="4105" max="4105" width="7" customWidth="1"/>
    <col min="4106" max="4106" width="8" customWidth="1"/>
    <col min="4107" max="4107" width="14.375" customWidth="1"/>
    <col min="4353" max="4353" width="5.25" customWidth="1"/>
    <col min="4354" max="4354" width="27.75" customWidth="1"/>
    <col min="4355" max="4355" width="14.125" customWidth="1"/>
    <col min="4356" max="4356" width="7.5" customWidth="1"/>
    <col min="4357" max="4357" width="9.875" customWidth="1"/>
    <col min="4358" max="4358" width="11.125" customWidth="1"/>
    <col min="4359" max="4359" width="15.875" customWidth="1"/>
    <col min="4360" max="4360" width="13.625" customWidth="1"/>
    <col min="4361" max="4361" width="7" customWidth="1"/>
    <col min="4362" max="4362" width="8" customWidth="1"/>
    <col min="4363" max="4363" width="14.375" customWidth="1"/>
    <col min="4609" max="4609" width="5.25" customWidth="1"/>
    <col min="4610" max="4610" width="27.75" customWidth="1"/>
    <col min="4611" max="4611" width="14.125" customWidth="1"/>
    <col min="4612" max="4612" width="7.5" customWidth="1"/>
    <col min="4613" max="4613" width="9.875" customWidth="1"/>
    <col min="4614" max="4614" width="11.125" customWidth="1"/>
    <col min="4615" max="4615" width="15.875" customWidth="1"/>
    <col min="4616" max="4616" width="13.625" customWidth="1"/>
    <col min="4617" max="4617" width="7" customWidth="1"/>
    <col min="4618" max="4618" width="8" customWidth="1"/>
    <col min="4619" max="4619" width="14.375" customWidth="1"/>
    <col min="4865" max="4865" width="5.25" customWidth="1"/>
    <col min="4866" max="4866" width="27.75" customWidth="1"/>
    <col min="4867" max="4867" width="14.125" customWidth="1"/>
    <col min="4868" max="4868" width="7.5" customWidth="1"/>
    <col min="4869" max="4869" width="9.875" customWidth="1"/>
    <col min="4870" max="4870" width="11.125" customWidth="1"/>
    <col min="4871" max="4871" width="15.875" customWidth="1"/>
    <col min="4872" max="4872" width="13.625" customWidth="1"/>
    <col min="4873" max="4873" width="7" customWidth="1"/>
    <col min="4874" max="4874" width="8" customWidth="1"/>
    <col min="4875" max="4875" width="14.375" customWidth="1"/>
    <col min="5121" max="5121" width="5.25" customWidth="1"/>
    <col min="5122" max="5122" width="27.75" customWidth="1"/>
    <col min="5123" max="5123" width="14.125" customWidth="1"/>
    <col min="5124" max="5124" width="7.5" customWidth="1"/>
    <col min="5125" max="5125" width="9.875" customWidth="1"/>
    <col min="5126" max="5126" width="11.125" customWidth="1"/>
    <col min="5127" max="5127" width="15.875" customWidth="1"/>
    <col min="5128" max="5128" width="13.625" customWidth="1"/>
    <col min="5129" max="5129" width="7" customWidth="1"/>
    <col min="5130" max="5130" width="8" customWidth="1"/>
    <col min="5131" max="5131" width="14.375" customWidth="1"/>
    <col min="5377" max="5377" width="5.25" customWidth="1"/>
    <col min="5378" max="5378" width="27.75" customWidth="1"/>
    <col min="5379" max="5379" width="14.125" customWidth="1"/>
    <col min="5380" max="5380" width="7.5" customWidth="1"/>
    <col min="5381" max="5381" width="9.875" customWidth="1"/>
    <col min="5382" max="5382" width="11.125" customWidth="1"/>
    <col min="5383" max="5383" width="15.875" customWidth="1"/>
    <col min="5384" max="5384" width="13.625" customWidth="1"/>
    <col min="5385" max="5385" width="7" customWidth="1"/>
    <col min="5386" max="5386" width="8" customWidth="1"/>
    <col min="5387" max="5387" width="14.375" customWidth="1"/>
    <col min="5633" max="5633" width="5.25" customWidth="1"/>
    <col min="5634" max="5634" width="27.75" customWidth="1"/>
    <col min="5635" max="5635" width="14.125" customWidth="1"/>
    <col min="5636" max="5636" width="7.5" customWidth="1"/>
    <col min="5637" max="5637" width="9.875" customWidth="1"/>
    <col min="5638" max="5638" width="11.125" customWidth="1"/>
    <col min="5639" max="5639" width="15.875" customWidth="1"/>
    <col min="5640" max="5640" width="13.625" customWidth="1"/>
    <col min="5641" max="5641" width="7" customWidth="1"/>
    <col min="5642" max="5642" width="8" customWidth="1"/>
    <col min="5643" max="5643" width="14.375" customWidth="1"/>
    <col min="5889" max="5889" width="5.25" customWidth="1"/>
    <col min="5890" max="5890" width="27.75" customWidth="1"/>
    <col min="5891" max="5891" width="14.125" customWidth="1"/>
    <col min="5892" max="5892" width="7.5" customWidth="1"/>
    <col min="5893" max="5893" width="9.875" customWidth="1"/>
    <col min="5894" max="5894" width="11.125" customWidth="1"/>
    <col min="5895" max="5895" width="15.875" customWidth="1"/>
    <col min="5896" max="5896" width="13.625" customWidth="1"/>
    <col min="5897" max="5897" width="7" customWidth="1"/>
    <col min="5898" max="5898" width="8" customWidth="1"/>
    <col min="5899" max="5899" width="14.375" customWidth="1"/>
    <col min="6145" max="6145" width="5.25" customWidth="1"/>
    <col min="6146" max="6146" width="27.75" customWidth="1"/>
    <col min="6147" max="6147" width="14.125" customWidth="1"/>
    <col min="6148" max="6148" width="7.5" customWidth="1"/>
    <col min="6149" max="6149" width="9.875" customWidth="1"/>
    <col min="6150" max="6150" width="11.125" customWidth="1"/>
    <col min="6151" max="6151" width="15.875" customWidth="1"/>
    <col min="6152" max="6152" width="13.625" customWidth="1"/>
    <col min="6153" max="6153" width="7" customWidth="1"/>
    <col min="6154" max="6154" width="8" customWidth="1"/>
    <col min="6155" max="6155" width="14.375" customWidth="1"/>
    <col min="6401" max="6401" width="5.25" customWidth="1"/>
    <col min="6402" max="6402" width="27.75" customWidth="1"/>
    <col min="6403" max="6403" width="14.125" customWidth="1"/>
    <col min="6404" max="6404" width="7.5" customWidth="1"/>
    <col min="6405" max="6405" width="9.875" customWidth="1"/>
    <col min="6406" max="6406" width="11.125" customWidth="1"/>
    <col min="6407" max="6407" width="15.875" customWidth="1"/>
    <col min="6408" max="6408" width="13.625" customWidth="1"/>
    <col min="6409" max="6409" width="7" customWidth="1"/>
    <col min="6410" max="6410" width="8" customWidth="1"/>
    <col min="6411" max="6411" width="14.375" customWidth="1"/>
    <col min="6657" max="6657" width="5.25" customWidth="1"/>
    <col min="6658" max="6658" width="27.75" customWidth="1"/>
    <col min="6659" max="6659" width="14.125" customWidth="1"/>
    <col min="6660" max="6660" width="7.5" customWidth="1"/>
    <col min="6661" max="6661" width="9.875" customWidth="1"/>
    <col min="6662" max="6662" width="11.125" customWidth="1"/>
    <col min="6663" max="6663" width="15.875" customWidth="1"/>
    <col min="6664" max="6664" width="13.625" customWidth="1"/>
    <col min="6665" max="6665" width="7" customWidth="1"/>
    <col min="6666" max="6666" width="8" customWidth="1"/>
    <col min="6667" max="6667" width="14.375" customWidth="1"/>
    <col min="6913" max="6913" width="5.25" customWidth="1"/>
    <col min="6914" max="6914" width="27.75" customWidth="1"/>
    <col min="6915" max="6915" width="14.125" customWidth="1"/>
    <col min="6916" max="6916" width="7.5" customWidth="1"/>
    <col min="6917" max="6917" width="9.875" customWidth="1"/>
    <col min="6918" max="6918" width="11.125" customWidth="1"/>
    <col min="6919" max="6919" width="15.875" customWidth="1"/>
    <col min="6920" max="6920" width="13.625" customWidth="1"/>
    <col min="6921" max="6921" width="7" customWidth="1"/>
    <col min="6922" max="6922" width="8" customWidth="1"/>
    <col min="6923" max="6923" width="14.375" customWidth="1"/>
    <col min="7169" max="7169" width="5.25" customWidth="1"/>
    <col min="7170" max="7170" width="27.75" customWidth="1"/>
    <col min="7171" max="7171" width="14.125" customWidth="1"/>
    <col min="7172" max="7172" width="7.5" customWidth="1"/>
    <col min="7173" max="7173" width="9.875" customWidth="1"/>
    <col min="7174" max="7174" width="11.125" customWidth="1"/>
    <col min="7175" max="7175" width="15.875" customWidth="1"/>
    <col min="7176" max="7176" width="13.625" customWidth="1"/>
    <col min="7177" max="7177" width="7" customWidth="1"/>
    <col min="7178" max="7178" width="8" customWidth="1"/>
    <col min="7179" max="7179" width="14.375" customWidth="1"/>
    <col min="7425" max="7425" width="5.25" customWidth="1"/>
    <col min="7426" max="7426" width="27.75" customWidth="1"/>
    <col min="7427" max="7427" width="14.125" customWidth="1"/>
    <col min="7428" max="7428" width="7.5" customWidth="1"/>
    <col min="7429" max="7429" width="9.875" customWidth="1"/>
    <col min="7430" max="7430" width="11.125" customWidth="1"/>
    <col min="7431" max="7431" width="15.875" customWidth="1"/>
    <col min="7432" max="7432" width="13.625" customWidth="1"/>
    <col min="7433" max="7433" width="7" customWidth="1"/>
    <col min="7434" max="7434" width="8" customWidth="1"/>
    <col min="7435" max="7435" width="14.375" customWidth="1"/>
    <col min="7681" max="7681" width="5.25" customWidth="1"/>
    <col min="7682" max="7682" width="27.75" customWidth="1"/>
    <col min="7683" max="7683" width="14.125" customWidth="1"/>
    <col min="7684" max="7684" width="7.5" customWidth="1"/>
    <col min="7685" max="7685" width="9.875" customWidth="1"/>
    <col min="7686" max="7686" width="11.125" customWidth="1"/>
    <col min="7687" max="7687" width="15.875" customWidth="1"/>
    <col min="7688" max="7688" width="13.625" customWidth="1"/>
    <col min="7689" max="7689" width="7" customWidth="1"/>
    <col min="7690" max="7690" width="8" customWidth="1"/>
    <col min="7691" max="7691" width="14.375" customWidth="1"/>
    <col min="7937" max="7937" width="5.25" customWidth="1"/>
    <col min="7938" max="7938" width="27.75" customWidth="1"/>
    <col min="7939" max="7939" width="14.125" customWidth="1"/>
    <col min="7940" max="7940" width="7.5" customWidth="1"/>
    <col min="7941" max="7941" width="9.875" customWidth="1"/>
    <col min="7942" max="7942" width="11.125" customWidth="1"/>
    <col min="7943" max="7943" width="15.875" customWidth="1"/>
    <col min="7944" max="7944" width="13.625" customWidth="1"/>
    <col min="7945" max="7945" width="7" customWidth="1"/>
    <col min="7946" max="7946" width="8" customWidth="1"/>
    <col min="7947" max="7947" width="14.375" customWidth="1"/>
    <col min="8193" max="8193" width="5.25" customWidth="1"/>
    <col min="8194" max="8194" width="27.75" customWidth="1"/>
    <col min="8195" max="8195" width="14.125" customWidth="1"/>
    <col min="8196" max="8196" width="7.5" customWidth="1"/>
    <col min="8197" max="8197" width="9.875" customWidth="1"/>
    <col min="8198" max="8198" width="11.125" customWidth="1"/>
    <col min="8199" max="8199" width="15.875" customWidth="1"/>
    <col min="8200" max="8200" width="13.625" customWidth="1"/>
    <col min="8201" max="8201" width="7" customWidth="1"/>
    <col min="8202" max="8202" width="8" customWidth="1"/>
    <col min="8203" max="8203" width="14.375" customWidth="1"/>
    <col min="8449" max="8449" width="5.25" customWidth="1"/>
    <col min="8450" max="8450" width="27.75" customWidth="1"/>
    <col min="8451" max="8451" width="14.125" customWidth="1"/>
    <col min="8452" max="8452" width="7.5" customWidth="1"/>
    <col min="8453" max="8453" width="9.875" customWidth="1"/>
    <col min="8454" max="8454" width="11.125" customWidth="1"/>
    <col min="8455" max="8455" width="15.875" customWidth="1"/>
    <col min="8456" max="8456" width="13.625" customWidth="1"/>
    <col min="8457" max="8457" width="7" customWidth="1"/>
    <col min="8458" max="8458" width="8" customWidth="1"/>
    <col min="8459" max="8459" width="14.375" customWidth="1"/>
    <col min="8705" max="8705" width="5.25" customWidth="1"/>
    <col min="8706" max="8706" width="27.75" customWidth="1"/>
    <col min="8707" max="8707" width="14.125" customWidth="1"/>
    <col min="8708" max="8708" width="7.5" customWidth="1"/>
    <col min="8709" max="8709" width="9.875" customWidth="1"/>
    <col min="8710" max="8710" width="11.125" customWidth="1"/>
    <col min="8711" max="8711" width="15.875" customWidth="1"/>
    <col min="8712" max="8712" width="13.625" customWidth="1"/>
    <col min="8713" max="8713" width="7" customWidth="1"/>
    <col min="8714" max="8714" width="8" customWidth="1"/>
    <col min="8715" max="8715" width="14.375" customWidth="1"/>
    <col min="8961" max="8961" width="5.25" customWidth="1"/>
    <col min="8962" max="8962" width="27.75" customWidth="1"/>
    <col min="8963" max="8963" width="14.125" customWidth="1"/>
    <col min="8964" max="8964" width="7.5" customWidth="1"/>
    <col min="8965" max="8965" width="9.875" customWidth="1"/>
    <col min="8966" max="8966" width="11.125" customWidth="1"/>
    <col min="8967" max="8967" width="15.875" customWidth="1"/>
    <col min="8968" max="8968" width="13.625" customWidth="1"/>
    <col min="8969" max="8969" width="7" customWidth="1"/>
    <col min="8970" max="8970" width="8" customWidth="1"/>
    <col min="8971" max="8971" width="14.375" customWidth="1"/>
    <col min="9217" max="9217" width="5.25" customWidth="1"/>
    <col min="9218" max="9218" width="27.75" customWidth="1"/>
    <col min="9219" max="9219" width="14.125" customWidth="1"/>
    <col min="9220" max="9220" width="7.5" customWidth="1"/>
    <col min="9221" max="9221" width="9.875" customWidth="1"/>
    <col min="9222" max="9222" width="11.125" customWidth="1"/>
    <col min="9223" max="9223" width="15.875" customWidth="1"/>
    <col min="9224" max="9224" width="13.625" customWidth="1"/>
    <col min="9225" max="9225" width="7" customWidth="1"/>
    <col min="9226" max="9226" width="8" customWidth="1"/>
    <col min="9227" max="9227" width="14.375" customWidth="1"/>
    <col min="9473" max="9473" width="5.25" customWidth="1"/>
    <col min="9474" max="9474" width="27.75" customWidth="1"/>
    <col min="9475" max="9475" width="14.125" customWidth="1"/>
    <col min="9476" max="9476" width="7.5" customWidth="1"/>
    <col min="9477" max="9477" width="9.875" customWidth="1"/>
    <col min="9478" max="9478" width="11.125" customWidth="1"/>
    <col min="9479" max="9479" width="15.875" customWidth="1"/>
    <col min="9480" max="9480" width="13.625" customWidth="1"/>
    <col min="9481" max="9481" width="7" customWidth="1"/>
    <col min="9482" max="9482" width="8" customWidth="1"/>
    <col min="9483" max="9483" width="14.375" customWidth="1"/>
    <col min="9729" max="9729" width="5.25" customWidth="1"/>
    <col min="9730" max="9730" width="27.75" customWidth="1"/>
    <col min="9731" max="9731" width="14.125" customWidth="1"/>
    <col min="9732" max="9732" width="7.5" customWidth="1"/>
    <col min="9733" max="9733" width="9.875" customWidth="1"/>
    <col min="9734" max="9734" width="11.125" customWidth="1"/>
    <col min="9735" max="9735" width="15.875" customWidth="1"/>
    <col min="9736" max="9736" width="13.625" customWidth="1"/>
    <col min="9737" max="9737" width="7" customWidth="1"/>
    <col min="9738" max="9738" width="8" customWidth="1"/>
    <col min="9739" max="9739" width="14.375" customWidth="1"/>
    <col min="9985" max="9985" width="5.25" customWidth="1"/>
    <col min="9986" max="9986" width="27.75" customWidth="1"/>
    <col min="9987" max="9987" width="14.125" customWidth="1"/>
    <col min="9988" max="9988" width="7.5" customWidth="1"/>
    <col min="9989" max="9989" width="9.875" customWidth="1"/>
    <col min="9990" max="9990" width="11.125" customWidth="1"/>
    <col min="9991" max="9991" width="15.875" customWidth="1"/>
    <col min="9992" max="9992" width="13.625" customWidth="1"/>
    <col min="9993" max="9993" width="7" customWidth="1"/>
    <col min="9994" max="9994" width="8" customWidth="1"/>
    <col min="9995" max="9995" width="14.375" customWidth="1"/>
    <col min="10241" max="10241" width="5.25" customWidth="1"/>
    <col min="10242" max="10242" width="27.75" customWidth="1"/>
    <col min="10243" max="10243" width="14.125" customWidth="1"/>
    <col min="10244" max="10244" width="7.5" customWidth="1"/>
    <col min="10245" max="10245" width="9.875" customWidth="1"/>
    <col min="10246" max="10246" width="11.125" customWidth="1"/>
    <col min="10247" max="10247" width="15.875" customWidth="1"/>
    <col min="10248" max="10248" width="13.625" customWidth="1"/>
    <col min="10249" max="10249" width="7" customWidth="1"/>
    <col min="10250" max="10250" width="8" customWidth="1"/>
    <col min="10251" max="10251" width="14.375" customWidth="1"/>
    <col min="10497" max="10497" width="5.25" customWidth="1"/>
    <col min="10498" max="10498" width="27.75" customWidth="1"/>
    <col min="10499" max="10499" width="14.125" customWidth="1"/>
    <col min="10500" max="10500" width="7.5" customWidth="1"/>
    <col min="10501" max="10501" width="9.875" customWidth="1"/>
    <col min="10502" max="10502" width="11.125" customWidth="1"/>
    <col min="10503" max="10503" width="15.875" customWidth="1"/>
    <col min="10504" max="10504" width="13.625" customWidth="1"/>
    <col min="10505" max="10505" width="7" customWidth="1"/>
    <col min="10506" max="10506" width="8" customWidth="1"/>
    <col min="10507" max="10507" width="14.375" customWidth="1"/>
    <col min="10753" max="10753" width="5.25" customWidth="1"/>
    <col min="10754" max="10754" width="27.75" customWidth="1"/>
    <col min="10755" max="10755" width="14.125" customWidth="1"/>
    <col min="10756" max="10756" width="7.5" customWidth="1"/>
    <col min="10757" max="10757" width="9.875" customWidth="1"/>
    <col min="10758" max="10758" width="11.125" customWidth="1"/>
    <col min="10759" max="10759" width="15.875" customWidth="1"/>
    <col min="10760" max="10760" width="13.625" customWidth="1"/>
    <col min="10761" max="10761" width="7" customWidth="1"/>
    <col min="10762" max="10762" width="8" customWidth="1"/>
    <col min="10763" max="10763" width="14.375" customWidth="1"/>
    <col min="11009" max="11009" width="5.25" customWidth="1"/>
    <col min="11010" max="11010" width="27.75" customWidth="1"/>
    <col min="11011" max="11011" width="14.125" customWidth="1"/>
    <col min="11012" max="11012" width="7.5" customWidth="1"/>
    <col min="11013" max="11013" width="9.875" customWidth="1"/>
    <col min="11014" max="11014" width="11.125" customWidth="1"/>
    <col min="11015" max="11015" width="15.875" customWidth="1"/>
    <col min="11016" max="11016" width="13.625" customWidth="1"/>
    <col min="11017" max="11017" width="7" customWidth="1"/>
    <col min="11018" max="11018" width="8" customWidth="1"/>
    <col min="11019" max="11019" width="14.375" customWidth="1"/>
    <col min="11265" max="11265" width="5.25" customWidth="1"/>
    <col min="11266" max="11266" width="27.75" customWidth="1"/>
    <col min="11267" max="11267" width="14.125" customWidth="1"/>
    <col min="11268" max="11268" width="7.5" customWidth="1"/>
    <col min="11269" max="11269" width="9.875" customWidth="1"/>
    <col min="11270" max="11270" width="11.125" customWidth="1"/>
    <col min="11271" max="11271" width="15.875" customWidth="1"/>
    <col min="11272" max="11272" width="13.625" customWidth="1"/>
    <col min="11273" max="11273" width="7" customWidth="1"/>
    <col min="11274" max="11274" width="8" customWidth="1"/>
    <col min="11275" max="11275" width="14.375" customWidth="1"/>
    <col min="11521" max="11521" width="5.25" customWidth="1"/>
    <col min="11522" max="11522" width="27.75" customWidth="1"/>
    <col min="11523" max="11523" width="14.125" customWidth="1"/>
    <col min="11524" max="11524" width="7.5" customWidth="1"/>
    <col min="11525" max="11525" width="9.875" customWidth="1"/>
    <col min="11526" max="11526" width="11.125" customWidth="1"/>
    <col min="11527" max="11527" width="15.875" customWidth="1"/>
    <col min="11528" max="11528" width="13.625" customWidth="1"/>
    <col min="11529" max="11529" width="7" customWidth="1"/>
    <col min="11530" max="11530" width="8" customWidth="1"/>
    <col min="11531" max="11531" width="14.375" customWidth="1"/>
    <col min="11777" max="11777" width="5.25" customWidth="1"/>
    <col min="11778" max="11778" width="27.75" customWidth="1"/>
    <col min="11779" max="11779" width="14.125" customWidth="1"/>
    <col min="11780" max="11780" width="7.5" customWidth="1"/>
    <col min="11781" max="11781" width="9.875" customWidth="1"/>
    <col min="11782" max="11782" width="11.125" customWidth="1"/>
    <col min="11783" max="11783" width="15.875" customWidth="1"/>
    <col min="11784" max="11784" width="13.625" customWidth="1"/>
    <col min="11785" max="11785" width="7" customWidth="1"/>
    <col min="11786" max="11786" width="8" customWidth="1"/>
    <col min="11787" max="11787" width="14.375" customWidth="1"/>
    <col min="12033" max="12033" width="5.25" customWidth="1"/>
    <col min="12034" max="12034" width="27.75" customWidth="1"/>
    <col min="12035" max="12035" width="14.125" customWidth="1"/>
    <col min="12036" max="12036" width="7.5" customWidth="1"/>
    <col min="12037" max="12037" width="9.875" customWidth="1"/>
    <col min="12038" max="12038" width="11.125" customWidth="1"/>
    <col min="12039" max="12039" width="15.875" customWidth="1"/>
    <col min="12040" max="12040" width="13.625" customWidth="1"/>
    <col min="12041" max="12041" width="7" customWidth="1"/>
    <col min="12042" max="12042" width="8" customWidth="1"/>
    <col min="12043" max="12043" width="14.375" customWidth="1"/>
    <col min="12289" max="12289" width="5.25" customWidth="1"/>
    <col min="12290" max="12290" width="27.75" customWidth="1"/>
    <col min="12291" max="12291" width="14.125" customWidth="1"/>
    <col min="12292" max="12292" width="7.5" customWidth="1"/>
    <col min="12293" max="12293" width="9.875" customWidth="1"/>
    <col min="12294" max="12294" width="11.125" customWidth="1"/>
    <col min="12295" max="12295" width="15.875" customWidth="1"/>
    <col min="12296" max="12296" width="13.625" customWidth="1"/>
    <col min="12297" max="12297" width="7" customWidth="1"/>
    <col min="12298" max="12298" width="8" customWidth="1"/>
    <col min="12299" max="12299" width="14.375" customWidth="1"/>
    <col min="12545" max="12545" width="5.25" customWidth="1"/>
    <col min="12546" max="12546" width="27.75" customWidth="1"/>
    <col min="12547" max="12547" width="14.125" customWidth="1"/>
    <col min="12548" max="12548" width="7.5" customWidth="1"/>
    <col min="12549" max="12549" width="9.875" customWidth="1"/>
    <col min="12550" max="12550" width="11.125" customWidth="1"/>
    <col min="12551" max="12551" width="15.875" customWidth="1"/>
    <col min="12552" max="12552" width="13.625" customWidth="1"/>
    <col min="12553" max="12553" width="7" customWidth="1"/>
    <col min="12554" max="12554" width="8" customWidth="1"/>
    <col min="12555" max="12555" width="14.375" customWidth="1"/>
    <col min="12801" max="12801" width="5.25" customWidth="1"/>
    <col min="12802" max="12802" width="27.75" customWidth="1"/>
    <col min="12803" max="12803" width="14.125" customWidth="1"/>
    <col min="12804" max="12804" width="7.5" customWidth="1"/>
    <col min="12805" max="12805" width="9.875" customWidth="1"/>
    <col min="12806" max="12806" width="11.125" customWidth="1"/>
    <col min="12807" max="12807" width="15.875" customWidth="1"/>
    <col min="12808" max="12808" width="13.625" customWidth="1"/>
    <col min="12809" max="12809" width="7" customWidth="1"/>
    <col min="12810" max="12810" width="8" customWidth="1"/>
    <col min="12811" max="12811" width="14.375" customWidth="1"/>
    <col min="13057" max="13057" width="5.25" customWidth="1"/>
    <col min="13058" max="13058" width="27.75" customWidth="1"/>
    <col min="13059" max="13059" width="14.125" customWidth="1"/>
    <col min="13060" max="13060" width="7.5" customWidth="1"/>
    <col min="13061" max="13061" width="9.875" customWidth="1"/>
    <col min="13062" max="13062" width="11.125" customWidth="1"/>
    <col min="13063" max="13063" width="15.875" customWidth="1"/>
    <col min="13064" max="13064" width="13.625" customWidth="1"/>
    <col min="13065" max="13065" width="7" customWidth="1"/>
    <col min="13066" max="13066" width="8" customWidth="1"/>
    <col min="13067" max="13067" width="14.375" customWidth="1"/>
    <col min="13313" max="13313" width="5.25" customWidth="1"/>
    <col min="13314" max="13314" width="27.75" customWidth="1"/>
    <col min="13315" max="13315" width="14.125" customWidth="1"/>
    <col min="13316" max="13316" width="7.5" customWidth="1"/>
    <col min="13317" max="13317" width="9.875" customWidth="1"/>
    <col min="13318" max="13318" width="11.125" customWidth="1"/>
    <col min="13319" max="13319" width="15.875" customWidth="1"/>
    <col min="13320" max="13320" width="13.625" customWidth="1"/>
    <col min="13321" max="13321" width="7" customWidth="1"/>
    <col min="13322" max="13322" width="8" customWidth="1"/>
    <col min="13323" max="13323" width="14.375" customWidth="1"/>
    <col min="13569" max="13569" width="5.25" customWidth="1"/>
    <col min="13570" max="13570" width="27.75" customWidth="1"/>
    <col min="13571" max="13571" width="14.125" customWidth="1"/>
    <col min="13572" max="13572" width="7.5" customWidth="1"/>
    <col min="13573" max="13573" width="9.875" customWidth="1"/>
    <col min="13574" max="13574" width="11.125" customWidth="1"/>
    <col min="13575" max="13575" width="15.875" customWidth="1"/>
    <col min="13576" max="13576" width="13.625" customWidth="1"/>
    <col min="13577" max="13577" width="7" customWidth="1"/>
    <col min="13578" max="13578" width="8" customWidth="1"/>
    <col min="13579" max="13579" width="14.375" customWidth="1"/>
    <col min="13825" max="13825" width="5.25" customWidth="1"/>
    <col min="13826" max="13826" width="27.75" customWidth="1"/>
    <col min="13827" max="13827" width="14.125" customWidth="1"/>
    <col min="13828" max="13828" width="7.5" customWidth="1"/>
    <col min="13829" max="13829" width="9.875" customWidth="1"/>
    <col min="13830" max="13830" width="11.125" customWidth="1"/>
    <col min="13831" max="13831" width="15.875" customWidth="1"/>
    <col min="13832" max="13832" width="13.625" customWidth="1"/>
    <col min="13833" max="13833" width="7" customWidth="1"/>
    <col min="13834" max="13834" width="8" customWidth="1"/>
    <col min="13835" max="13835" width="14.375" customWidth="1"/>
    <col min="14081" max="14081" width="5.25" customWidth="1"/>
    <col min="14082" max="14082" width="27.75" customWidth="1"/>
    <col min="14083" max="14083" width="14.125" customWidth="1"/>
    <col min="14084" max="14084" width="7.5" customWidth="1"/>
    <col min="14085" max="14085" width="9.875" customWidth="1"/>
    <col min="14086" max="14086" width="11.125" customWidth="1"/>
    <col min="14087" max="14087" width="15.875" customWidth="1"/>
    <col min="14088" max="14088" width="13.625" customWidth="1"/>
    <col min="14089" max="14089" width="7" customWidth="1"/>
    <col min="14090" max="14090" width="8" customWidth="1"/>
    <col min="14091" max="14091" width="14.375" customWidth="1"/>
    <col min="14337" max="14337" width="5.25" customWidth="1"/>
    <col min="14338" max="14338" width="27.75" customWidth="1"/>
    <col min="14339" max="14339" width="14.125" customWidth="1"/>
    <col min="14340" max="14340" width="7.5" customWidth="1"/>
    <col min="14341" max="14341" width="9.875" customWidth="1"/>
    <col min="14342" max="14342" width="11.125" customWidth="1"/>
    <col min="14343" max="14343" width="15.875" customWidth="1"/>
    <col min="14344" max="14344" width="13.625" customWidth="1"/>
    <col min="14345" max="14345" width="7" customWidth="1"/>
    <col min="14346" max="14346" width="8" customWidth="1"/>
    <col min="14347" max="14347" width="14.375" customWidth="1"/>
    <col min="14593" max="14593" width="5.25" customWidth="1"/>
    <col min="14594" max="14594" width="27.75" customWidth="1"/>
    <col min="14595" max="14595" width="14.125" customWidth="1"/>
    <col min="14596" max="14596" width="7.5" customWidth="1"/>
    <col min="14597" max="14597" width="9.875" customWidth="1"/>
    <col min="14598" max="14598" width="11.125" customWidth="1"/>
    <col min="14599" max="14599" width="15.875" customWidth="1"/>
    <col min="14600" max="14600" width="13.625" customWidth="1"/>
    <col min="14601" max="14601" width="7" customWidth="1"/>
    <col min="14602" max="14602" width="8" customWidth="1"/>
    <col min="14603" max="14603" width="14.375" customWidth="1"/>
    <col min="14849" max="14849" width="5.25" customWidth="1"/>
    <col min="14850" max="14850" width="27.75" customWidth="1"/>
    <col min="14851" max="14851" width="14.125" customWidth="1"/>
    <col min="14852" max="14852" width="7.5" customWidth="1"/>
    <col min="14853" max="14853" width="9.875" customWidth="1"/>
    <col min="14854" max="14854" width="11.125" customWidth="1"/>
    <col min="14855" max="14855" width="15.875" customWidth="1"/>
    <col min="14856" max="14856" width="13.625" customWidth="1"/>
    <col min="14857" max="14857" width="7" customWidth="1"/>
    <col min="14858" max="14858" width="8" customWidth="1"/>
    <col min="14859" max="14859" width="14.375" customWidth="1"/>
    <col min="15105" max="15105" width="5.25" customWidth="1"/>
    <col min="15106" max="15106" width="27.75" customWidth="1"/>
    <col min="15107" max="15107" width="14.125" customWidth="1"/>
    <col min="15108" max="15108" width="7.5" customWidth="1"/>
    <col min="15109" max="15109" width="9.875" customWidth="1"/>
    <col min="15110" max="15110" width="11.125" customWidth="1"/>
    <col min="15111" max="15111" width="15.875" customWidth="1"/>
    <col min="15112" max="15112" width="13.625" customWidth="1"/>
    <col min="15113" max="15113" width="7" customWidth="1"/>
    <col min="15114" max="15114" width="8" customWidth="1"/>
    <col min="15115" max="15115" width="14.375" customWidth="1"/>
    <col min="15361" max="15361" width="5.25" customWidth="1"/>
    <col min="15362" max="15362" width="27.75" customWidth="1"/>
    <col min="15363" max="15363" width="14.125" customWidth="1"/>
    <col min="15364" max="15364" width="7.5" customWidth="1"/>
    <col min="15365" max="15365" width="9.875" customWidth="1"/>
    <col min="15366" max="15366" width="11.125" customWidth="1"/>
    <col min="15367" max="15367" width="15.875" customWidth="1"/>
    <col min="15368" max="15368" width="13.625" customWidth="1"/>
    <col min="15369" max="15369" width="7" customWidth="1"/>
    <col min="15370" max="15370" width="8" customWidth="1"/>
    <col min="15371" max="15371" width="14.375" customWidth="1"/>
    <col min="15617" max="15617" width="5.25" customWidth="1"/>
    <col min="15618" max="15618" width="27.75" customWidth="1"/>
    <col min="15619" max="15619" width="14.125" customWidth="1"/>
    <col min="15620" max="15620" width="7.5" customWidth="1"/>
    <col min="15621" max="15621" width="9.875" customWidth="1"/>
    <col min="15622" max="15622" width="11.125" customWidth="1"/>
    <col min="15623" max="15623" width="15.875" customWidth="1"/>
    <col min="15624" max="15624" width="13.625" customWidth="1"/>
    <col min="15625" max="15625" width="7" customWidth="1"/>
    <col min="15626" max="15626" width="8" customWidth="1"/>
    <col min="15627" max="15627" width="14.375" customWidth="1"/>
    <col min="15873" max="15873" width="5.25" customWidth="1"/>
    <col min="15874" max="15874" width="27.75" customWidth="1"/>
    <col min="15875" max="15875" width="14.125" customWidth="1"/>
    <col min="15876" max="15876" width="7.5" customWidth="1"/>
    <col min="15877" max="15877" width="9.875" customWidth="1"/>
    <col min="15878" max="15878" width="11.125" customWidth="1"/>
    <col min="15879" max="15879" width="15.875" customWidth="1"/>
    <col min="15880" max="15880" width="13.625" customWidth="1"/>
    <col min="15881" max="15881" width="7" customWidth="1"/>
    <col min="15882" max="15882" width="8" customWidth="1"/>
    <col min="15883" max="15883" width="14.375" customWidth="1"/>
    <col min="16129" max="16129" width="5.25" customWidth="1"/>
    <col min="16130" max="16130" width="27.75" customWidth="1"/>
    <col min="16131" max="16131" width="14.125" customWidth="1"/>
    <col min="16132" max="16132" width="7.5" customWidth="1"/>
    <col min="16133" max="16133" width="9.875" customWidth="1"/>
    <col min="16134" max="16134" width="11.125" customWidth="1"/>
    <col min="16135" max="16135" width="15.875" customWidth="1"/>
    <col min="16136" max="16136" width="13.625" customWidth="1"/>
    <col min="16137" max="16137" width="7" customWidth="1"/>
    <col min="16138" max="16138" width="8" customWidth="1"/>
    <col min="16139" max="16139" width="14.375" customWidth="1"/>
  </cols>
  <sheetData>
    <row r="1" spans="1:11" ht="22.5">
      <c r="A1" s="342" t="s">
        <v>20</v>
      </c>
      <c r="B1" s="342" t="s">
        <v>21</v>
      </c>
      <c r="C1" s="342"/>
      <c r="D1" s="342"/>
      <c r="E1" s="342"/>
      <c r="F1" s="342"/>
      <c r="G1" s="342"/>
      <c r="H1" s="342"/>
      <c r="I1" s="342"/>
      <c r="J1" s="342"/>
      <c r="K1" s="342"/>
    </row>
    <row r="2" spans="1:11" ht="30" customHeight="1">
      <c r="A2" s="343" t="s">
        <v>1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</row>
    <row r="3" spans="1:11" ht="14.25" customHeight="1">
      <c r="B3" s="7"/>
      <c r="C3" s="7"/>
      <c r="D3" s="7"/>
      <c r="E3" s="7"/>
      <c r="F3" s="7"/>
      <c r="G3" s="7"/>
      <c r="H3" s="7"/>
      <c r="I3" s="7"/>
      <c r="J3" s="8"/>
      <c r="K3" s="8"/>
    </row>
    <row r="4" spans="1:11" s="12" customFormat="1" ht="14.25">
      <c r="A4" s="344" t="s">
        <v>22</v>
      </c>
      <c r="B4" s="344"/>
      <c r="C4" s="344"/>
      <c r="D4" s="344"/>
      <c r="E4" s="9" t="s">
        <v>23</v>
      </c>
      <c r="F4" s="10"/>
      <c r="G4" s="11"/>
      <c r="H4" s="11"/>
      <c r="J4" s="11"/>
      <c r="K4" s="13" t="s">
        <v>24</v>
      </c>
    </row>
    <row r="5" spans="1:11" ht="14.25" customHeight="1">
      <c r="A5" s="340" t="s">
        <v>2</v>
      </c>
      <c r="B5" s="340" t="s">
        <v>25</v>
      </c>
      <c r="C5" s="340" t="s">
        <v>26</v>
      </c>
      <c r="D5" s="340" t="s">
        <v>27</v>
      </c>
      <c r="E5" s="345" t="s">
        <v>4</v>
      </c>
      <c r="F5" s="341" t="s">
        <v>28</v>
      </c>
      <c r="G5" s="346" t="s">
        <v>29</v>
      </c>
      <c r="H5" s="340" t="s">
        <v>30</v>
      </c>
      <c r="I5" s="341" t="s">
        <v>31</v>
      </c>
      <c r="J5" s="341" t="s">
        <v>32</v>
      </c>
      <c r="K5" s="341" t="s">
        <v>5</v>
      </c>
    </row>
    <row r="6" spans="1:11" ht="25.5" customHeight="1">
      <c r="A6" s="340"/>
      <c r="B6" s="340"/>
      <c r="C6" s="340"/>
      <c r="D6" s="340"/>
      <c r="E6" s="345"/>
      <c r="F6" s="341"/>
      <c r="G6" s="346"/>
      <c r="H6" s="340"/>
      <c r="I6" s="341"/>
      <c r="J6" s="341"/>
      <c r="K6" s="341"/>
    </row>
    <row r="7" spans="1:11" ht="24" customHeight="1">
      <c r="A7" s="14" t="s">
        <v>33</v>
      </c>
      <c r="B7" s="15" t="s">
        <v>34</v>
      </c>
      <c r="C7" s="14"/>
      <c r="D7" s="14"/>
      <c r="E7" s="16"/>
      <c r="F7" s="17"/>
      <c r="G7" s="18"/>
      <c r="H7" s="19"/>
      <c r="I7" s="19"/>
      <c r="J7" s="20"/>
      <c r="K7" s="21"/>
    </row>
    <row r="8" spans="1:11" ht="15.95" customHeight="1">
      <c r="A8" s="22">
        <v>1</v>
      </c>
      <c r="B8" s="23" t="s">
        <v>35</v>
      </c>
      <c r="C8" s="24" t="s">
        <v>36</v>
      </c>
      <c r="D8" s="25" t="s">
        <v>37</v>
      </c>
      <c r="E8" s="25">
        <v>1</v>
      </c>
      <c r="F8" s="26">
        <v>11000</v>
      </c>
      <c r="G8" s="26">
        <v>11000</v>
      </c>
      <c r="H8" s="27" t="s">
        <v>38</v>
      </c>
      <c r="I8" s="28">
        <v>12</v>
      </c>
      <c r="J8" s="29">
        <v>6</v>
      </c>
      <c r="K8" s="30" t="s">
        <v>39</v>
      </c>
    </row>
    <row r="9" spans="1:11" ht="15.95" customHeight="1">
      <c r="A9" s="22">
        <v>2</v>
      </c>
      <c r="B9" s="23" t="s">
        <v>40</v>
      </c>
      <c r="C9" s="24" t="s">
        <v>41</v>
      </c>
      <c r="D9" s="25" t="s">
        <v>42</v>
      </c>
      <c r="E9" s="25">
        <v>1</v>
      </c>
      <c r="F9" s="26">
        <v>4258</v>
      </c>
      <c r="G9" s="26">
        <v>4258</v>
      </c>
      <c r="H9" s="27" t="s">
        <v>43</v>
      </c>
      <c r="I9" s="28">
        <v>7</v>
      </c>
      <c r="J9" s="29">
        <v>6</v>
      </c>
      <c r="K9" s="30" t="s">
        <v>39</v>
      </c>
    </row>
    <row r="10" spans="1:11" ht="15.95" customHeight="1">
      <c r="A10" s="22">
        <v>3</v>
      </c>
      <c r="B10" s="23" t="s">
        <v>44</v>
      </c>
      <c r="C10" s="24" t="s">
        <v>45</v>
      </c>
      <c r="D10" s="25" t="s">
        <v>42</v>
      </c>
      <c r="E10" s="25">
        <v>25</v>
      </c>
      <c r="F10" s="31">
        <v>16800</v>
      </c>
      <c r="G10" s="26">
        <v>420000</v>
      </c>
      <c r="H10" s="27" t="s">
        <v>46</v>
      </c>
      <c r="I10" s="28">
        <v>11</v>
      </c>
      <c r="J10" s="29">
        <v>5</v>
      </c>
      <c r="K10" s="30" t="s">
        <v>39</v>
      </c>
    </row>
    <row r="11" spans="1:11" ht="15.95" customHeight="1">
      <c r="A11" s="22">
        <v>4</v>
      </c>
      <c r="B11" s="32" t="s">
        <v>47</v>
      </c>
      <c r="C11" s="24" t="s">
        <v>48</v>
      </c>
      <c r="D11" s="25" t="s">
        <v>42</v>
      </c>
      <c r="E11" s="33">
        <v>1</v>
      </c>
      <c r="F11" s="34">
        <v>2000</v>
      </c>
      <c r="G11" s="34">
        <v>2000</v>
      </c>
      <c r="H11" s="35" t="s">
        <v>49</v>
      </c>
      <c r="I11" s="28">
        <v>12</v>
      </c>
      <c r="J11" s="29">
        <v>5</v>
      </c>
      <c r="K11" s="30" t="s">
        <v>39</v>
      </c>
    </row>
    <row r="12" spans="1:11" ht="15.95" customHeight="1">
      <c r="A12" s="22">
        <v>5</v>
      </c>
      <c r="B12" s="32" t="s">
        <v>50</v>
      </c>
      <c r="C12" s="24" t="s">
        <v>51</v>
      </c>
      <c r="D12" s="25" t="s">
        <v>42</v>
      </c>
      <c r="E12" s="33">
        <v>16</v>
      </c>
      <c r="F12" s="34">
        <v>1590</v>
      </c>
      <c r="G12" s="34">
        <v>25440</v>
      </c>
      <c r="H12" s="35">
        <v>39994</v>
      </c>
      <c r="I12" s="28">
        <v>9</v>
      </c>
      <c r="J12" s="29">
        <v>6</v>
      </c>
      <c r="K12" s="30" t="s">
        <v>39</v>
      </c>
    </row>
    <row r="13" spans="1:11" ht="15.95" customHeight="1">
      <c r="A13" s="22">
        <v>6</v>
      </c>
      <c r="B13" s="32" t="s">
        <v>50</v>
      </c>
      <c r="C13" s="24" t="s">
        <v>52</v>
      </c>
      <c r="D13" s="25" t="s">
        <v>42</v>
      </c>
      <c r="E13" s="33">
        <v>2</v>
      </c>
      <c r="F13" s="34">
        <v>9900</v>
      </c>
      <c r="G13" s="34">
        <v>19800</v>
      </c>
      <c r="H13" s="35">
        <v>39994</v>
      </c>
      <c r="I13" s="28">
        <v>9</v>
      </c>
      <c r="J13" s="29">
        <v>6</v>
      </c>
      <c r="K13" s="30" t="s">
        <v>39</v>
      </c>
    </row>
    <row r="14" spans="1:11" ht="15.95" customHeight="1">
      <c r="A14" s="22">
        <v>7</v>
      </c>
      <c r="B14" s="32" t="s">
        <v>50</v>
      </c>
      <c r="C14" s="24" t="s">
        <v>53</v>
      </c>
      <c r="D14" s="25" t="s">
        <v>42</v>
      </c>
      <c r="E14" s="33">
        <v>2</v>
      </c>
      <c r="F14" s="34">
        <v>4600</v>
      </c>
      <c r="G14" s="34">
        <v>9200</v>
      </c>
      <c r="H14" s="35">
        <v>39994</v>
      </c>
      <c r="I14" s="28">
        <v>9</v>
      </c>
      <c r="J14" s="29">
        <v>6</v>
      </c>
      <c r="K14" s="30" t="s">
        <v>39</v>
      </c>
    </row>
    <row r="15" spans="1:11" ht="15.95" customHeight="1">
      <c r="A15" s="22">
        <v>8</v>
      </c>
      <c r="B15" s="32" t="s">
        <v>54</v>
      </c>
      <c r="C15" s="24" t="s">
        <v>55</v>
      </c>
      <c r="D15" s="25" t="s">
        <v>42</v>
      </c>
      <c r="E15" s="33">
        <v>1</v>
      </c>
      <c r="F15" s="34">
        <v>4350</v>
      </c>
      <c r="G15" s="34">
        <v>4350</v>
      </c>
      <c r="H15" s="35" t="s">
        <v>56</v>
      </c>
      <c r="I15" s="28">
        <v>11</v>
      </c>
      <c r="J15" s="29">
        <v>6</v>
      </c>
      <c r="K15" s="30" t="s">
        <v>39</v>
      </c>
    </row>
    <row r="16" spans="1:11" ht="15.95" customHeight="1">
      <c r="A16" s="22">
        <v>9</v>
      </c>
      <c r="B16" s="32" t="s">
        <v>57</v>
      </c>
      <c r="C16" s="24" t="s">
        <v>58</v>
      </c>
      <c r="D16" s="25" t="s">
        <v>42</v>
      </c>
      <c r="E16" s="33">
        <v>1</v>
      </c>
      <c r="F16" s="34">
        <v>5500</v>
      </c>
      <c r="G16" s="34">
        <v>5500</v>
      </c>
      <c r="H16" s="35" t="s">
        <v>59</v>
      </c>
      <c r="I16" s="28">
        <v>11</v>
      </c>
      <c r="J16" s="29">
        <v>6</v>
      </c>
      <c r="K16" s="30" t="s">
        <v>39</v>
      </c>
    </row>
    <row r="17" spans="1:11" ht="15.95" customHeight="1">
      <c r="A17" s="22">
        <v>10</v>
      </c>
      <c r="B17" s="32" t="s">
        <v>60</v>
      </c>
      <c r="C17" s="24" t="s">
        <v>61</v>
      </c>
      <c r="D17" s="25" t="s">
        <v>42</v>
      </c>
      <c r="E17" s="33">
        <v>3</v>
      </c>
      <c r="F17" s="34">
        <v>2500</v>
      </c>
      <c r="G17" s="34">
        <v>7500</v>
      </c>
      <c r="H17" s="35" t="s">
        <v>62</v>
      </c>
      <c r="I17" s="28">
        <v>10</v>
      </c>
      <c r="J17" s="29">
        <v>6</v>
      </c>
      <c r="K17" s="30" t="s">
        <v>39</v>
      </c>
    </row>
    <row r="18" spans="1:11" ht="15.95" customHeight="1">
      <c r="A18" s="22">
        <v>11</v>
      </c>
      <c r="B18" s="32" t="s">
        <v>63</v>
      </c>
      <c r="C18" s="24" t="s">
        <v>64</v>
      </c>
      <c r="D18" s="25" t="s">
        <v>42</v>
      </c>
      <c r="E18" s="33">
        <v>2</v>
      </c>
      <c r="F18" s="34">
        <v>25000</v>
      </c>
      <c r="G18" s="34">
        <v>50000</v>
      </c>
      <c r="H18" s="35" t="s">
        <v>62</v>
      </c>
      <c r="I18" s="28">
        <v>10</v>
      </c>
      <c r="J18" s="29">
        <v>6</v>
      </c>
      <c r="K18" s="30" t="s">
        <v>39</v>
      </c>
    </row>
    <row r="19" spans="1:11" ht="15.95" customHeight="1">
      <c r="A19" s="22">
        <v>12</v>
      </c>
      <c r="B19" s="32" t="s">
        <v>47</v>
      </c>
      <c r="C19" s="24" t="s">
        <v>65</v>
      </c>
      <c r="D19" s="25" t="s">
        <v>42</v>
      </c>
      <c r="E19" s="33">
        <v>1</v>
      </c>
      <c r="F19" s="34">
        <v>1169</v>
      </c>
      <c r="G19" s="34">
        <v>1169</v>
      </c>
      <c r="H19" s="35" t="s">
        <v>62</v>
      </c>
      <c r="I19" s="28">
        <v>10</v>
      </c>
      <c r="J19" s="29">
        <v>6</v>
      </c>
      <c r="K19" s="30" t="s">
        <v>39</v>
      </c>
    </row>
    <row r="20" spans="1:11" ht="15.95" customHeight="1">
      <c r="A20" s="22">
        <v>13</v>
      </c>
      <c r="B20" s="32" t="s">
        <v>66</v>
      </c>
      <c r="C20" s="23" t="s">
        <v>67</v>
      </c>
      <c r="D20" s="33" t="s">
        <v>68</v>
      </c>
      <c r="E20" s="33">
        <v>1</v>
      </c>
      <c r="F20" s="34">
        <v>37000</v>
      </c>
      <c r="G20" s="34">
        <v>37000</v>
      </c>
      <c r="H20" s="35" t="s">
        <v>69</v>
      </c>
      <c r="I20" s="28">
        <v>10</v>
      </c>
      <c r="J20" s="29">
        <v>6</v>
      </c>
      <c r="K20" s="30" t="s">
        <v>39</v>
      </c>
    </row>
    <row r="21" spans="1:11" ht="15.95" customHeight="1">
      <c r="A21" s="22">
        <v>14</v>
      </c>
      <c r="B21" s="32" t="s">
        <v>50</v>
      </c>
      <c r="C21" s="24" t="s">
        <v>70</v>
      </c>
      <c r="D21" s="33" t="s">
        <v>68</v>
      </c>
      <c r="E21" s="33">
        <v>1</v>
      </c>
      <c r="F21" s="34">
        <v>8650</v>
      </c>
      <c r="G21" s="34">
        <v>8650</v>
      </c>
      <c r="H21" s="35" t="s">
        <v>69</v>
      </c>
      <c r="I21" s="28">
        <v>10</v>
      </c>
      <c r="J21" s="29">
        <v>6</v>
      </c>
      <c r="K21" s="30" t="s">
        <v>39</v>
      </c>
    </row>
    <row r="22" spans="1:11" ht="15.95" customHeight="1">
      <c r="A22" s="22">
        <v>15</v>
      </c>
      <c r="B22" s="32" t="s">
        <v>71</v>
      </c>
      <c r="C22" s="24" t="s">
        <v>72</v>
      </c>
      <c r="D22" s="33" t="s">
        <v>68</v>
      </c>
      <c r="E22" s="33">
        <v>1</v>
      </c>
      <c r="F22" s="34">
        <v>2900</v>
      </c>
      <c r="G22" s="34">
        <v>2900</v>
      </c>
      <c r="H22" s="35" t="s">
        <v>73</v>
      </c>
      <c r="I22" s="28">
        <v>10</v>
      </c>
      <c r="J22" s="29">
        <v>6</v>
      </c>
      <c r="K22" s="30" t="s">
        <v>39</v>
      </c>
    </row>
    <row r="23" spans="1:11" ht="15.95" customHeight="1">
      <c r="A23" s="22">
        <v>16</v>
      </c>
      <c r="B23" s="32" t="s">
        <v>74</v>
      </c>
      <c r="C23" s="24" t="s">
        <v>75</v>
      </c>
      <c r="D23" s="33" t="s">
        <v>68</v>
      </c>
      <c r="E23" s="33">
        <v>1</v>
      </c>
      <c r="F23" s="34">
        <v>1250</v>
      </c>
      <c r="G23" s="34">
        <v>1250</v>
      </c>
      <c r="H23" s="35" t="s">
        <v>73</v>
      </c>
      <c r="I23" s="28">
        <v>10</v>
      </c>
      <c r="J23" s="29">
        <v>6</v>
      </c>
      <c r="K23" s="30" t="s">
        <v>39</v>
      </c>
    </row>
    <row r="24" spans="1:11" ht="15.95" customHeight="1">
      <c r="A24" s="22">
        <v>17</v>
      </c>
      <c r="B24" s="32" t="s">
        <v>76</v>
      </c>
      <c r="C24" s="24" t="s">
        <v>77</v>
      </c>
      <c r="D24" s="33" t="s">
        <v>68</v>
      </c>
      <c r="E24" s="33">
        <v>2</v>
      </c>
      <c r="F24" s="34">
        <v>6800</v>
      </c>
      <c r="G24" s="34">
        <v>13600</v>
      </c>
      <c r="H24" s="35" t="s">
        <v>73</v>
      </c>
      <c r="I24" s="28">
        <v>10</v>
      </c>
      <c r="J24" s="29">
        <v>6</v>
      </c>
      <c r="K24" s="30" t="s">
        <v>39</v>
      </c>
    </row>
    <row r="25" spans="1:11" ht="15.95" customHeight="1">
      <c r="A25" s="22">
        <v>18</v>
      </c>
      <c r="B25" s="32" t="s">
        <v>78</v>
      </c>
      <c r="C25" s="24" t="s">
        <v>79</v>
      </c>
      <c r="D25" s="33" t="s">
        <v>68</v>
      </c>
      <c r="E25" s="33">
        <v>9</v>
      </c>
      <c r="F25" s="34">
        <v>11375</v>
      </c>
      <c r="G25" s="34">
        <v>102375</v>
      </c>
      <c r="H25" s="35">
        <v>39813</v>
      </c>
      <c r="I25" s="28">
        <v>10</v>
      </c>
      <c r="J25" s="29">
        <v>6</v>
      </c>
      <c r="K25" s="30" t="s">
        <v>39</v>
      </c>
    </row>
    <row r="26" spans="1:11" ht="15.95" customHeight="1">
      <c r="A26" s="22">
        <v>19</v>
      </c>
      <c r="B26" s="32" t="s">
        <v>80</v>
      </c>
      <c r="C26" s="24" t="s">
        <v>81</v>
      </c>
      <c r="D26" s="33" t="s">
        <v>68</v>
      </c>
      <c r="E26" s="33">
        <v>1</v>
      </c>
      <c r="F26" s="34">
        <v>140000</v>
      </c>
      <c r="G26" s="34">
        <v>140000</v>
      </c>
      <c r="H26" s="35" t="s">
        <v>82</v>
      </c>
      <c r="I26" s="28">
        <v>8</v>
      </c>
      <c r="J26" s="29">
        <v>6</v>
      </c>
      <c r="K26" s="30" t="s">
        <v>39</v>
      </c>
    </row>
    <row r="27" spans="1:11" ht="15.95" customHeight="1">
      <c r="A27" s="22">
        <v>20</v>
      </c>
      <c r="B27" s="32" t="s">
        <v>83</v>
      </c>
      <c r="C27" s="24" t="s">
        <v>84</v>
      </c>
      <c r="D27" s="33" t="s">
        <v>68</v>
      </c>
      <c r="E27" s="33">
        <v>4</v>
      </c>
      <c r="F27" s="34">
        <v>12480</v>
      </c>
      <c r="G27" s="34">
        <v>49920</v>
      </c>
      <c r="H27" s="35" t="s">
        <v>85</v>
      </c>
      <c r="I27" s="28">
        <v>12</v>
      </c>
      <c r="J27" s="29">
        <v>5</v>
      </c>
      <c r="K27" s="30" t="s">
        <v>39</v>
      </c>
    </row>
    <row r="28" spans="1:11" ht="15.95" customHeight="1">
      <c r="A28" s="22">
        <v>21</v>
      </c>
      <c r="B28" s="32" t="s">
        <v>83</v>
      </c>
      <c r="C28" s="24" t="s">
        <v>86</v>
      </c>
      <c r="D28" s="33" t="s">
        <v>68</v>
      </c>
      <c r="E28" s="33">
        <v>1</v>
      </c>
      <c r="F28" s="34">
        <v>24353</v>
      </c>
      <c r="G28" s="34">
        <v>24353</v>
      </c>
      <c r="H28" s="35" t="s">
        <v>85</v>
      </c>
      <c r="I28" s="28">
        <v>12</v>
      </c>
      <c r="J28" s="29">
        <v>5</v>
      </c>
      <c r="K28" s="30" t="s">
        <v>39</v>
      </c>
    </row>
    <row r="29" spans="1:11" ht="15.95" customHeight="1">
      <c r="A29" s="22">
        <v>22</v>
      </c>
      <c r="B29" s="32" t="s">
        <v>50</v>
      </c>
      <c r="C29" s="24" t="s">
        <v>87</v>
      </c>
      <c r="D29" s="33" t="s">
        <v>68</v>
      </c>
      <c r="E29" s="33">
        <v>1</v>
      </c>
      <c r="F29" s="34">
        <v>3500</v>
      </c>
      <c r="G29" s="34">
        <v>3500</v>
      </c>
      <c r="H29" s="35" t="s">
        <v>88</v>
      </c>
      <c r="I29" s="28">
        <v>11</v>
      </c>
      <c r="J29" s="29">
        <v>6</v>
      </c>
      <c r="K29" s="30" t="s">
        <v>39</v>
      </c>
    </row>
    <row r="30" spans="1:11" ht="15.95" customHeight="1">
      <c r="A30" s="22">
        <v>23</v>
      </c>
      <c r="B30" s="32" t="s">
        <v>89</v>
      </c>
      <c r="C30" s="24" t="s">
        <v>90</v>
      </c>
      <c r="D30" s="33" t="s">
        <v>68</v>
      </c>
      <c r="E30" s="33">
        <v>2</v>
      </c>
      <c r="F30" s="34">
        <v>1500</v>
      </c>
      <c r="G30" s="34">
        <v>3000</v>
      </c>
      <c r="H30" s="35" t="s">
        <v>88</v>
      </c>
      <c r="I30" s="28">
        <v>11</v>
      </c>
      <c r="J30" s="29">
        <v>6</v>
      </c>
      <c r="K30" s="30" t="s">
        <v>39</v>
      </c>
    </row>
    <row r="31" spans="1:11" ht="15.95" customHeight="1">
      <c r="A31" s="22">
        <v>24</v>
      </c>
      <c r="B31" s="32" t="s">
        <v>91</v>
      </c>
      <c r="C31" s="24" t="s">
        <v>92</v>
      </c>
      <c r="D31" s="33" t="s">
        <v>93</v>
      </c>
      <c r="E31" s="33">
        <v>1</v>
      </c>
      <c r="F31" s="34">
        <v>186070</v>
      </c>
      <c r="G31" s="34">
        <v>186070</v>
      </c>
      <c r="H31" s="35" t="s">
        <v>94</v>
      </c>
      <c r="I31" s="28">
        <v>10</v>
      </c>
      <c r="J31" s="29">
        <v>6</v>
      </c>
      <c r="K31" s="30" t="s">
        <v>39</v>
      </c>
    </row>
    <row r="32" spans="1:11" ht="15.95" customHeight="1">
      <c r="A32" s="22">
        <v>25</v>
      </c>
      <c r="B32" s="32" t="s">
        <v>95</v>
      </c>
      <c r="C32" s="24" t="s">
        <v>96</v>
      </c>
      <c r="D32" s="33" t="s">
        <v>68</v>
      </c>
      <c r="E32" s="33">
        <v>1</v>
      </c>
      <c r="F32" s="34">
        <v>33000</v>
      </c>
      <c r="G32" s="34">
        <v>33000</v>
      </c>
      <c r="H32" s="35" t="s">
        <v>69</v>
      </c>
      <c r="I32" s="28">
        <v>10</v>
      </c>
      <c r="J32" s="29">
        <v>6</v>
      </c>
      <c r="K32" s="30" t="s">
        <v>39</v>
      </c>
    </row>
    <row r="33" spans="1:11" ht="15.95" customHeight="1">
      <c r="A33" s="22">
        <v>26</v>
      </c>
      <c r="B33" s="32" t="s">
        <v>97</v>
      </c>
      <c r="C33" s="24" t="s">
        <v>98</v>
      </c>
      <c r="D33" s="33" t="s">
        <v>68</v>
      </c>
      <c r="E33" s="33">
        <v>1</v>
      </c>
      <c r="F33" s="34">
        <v>2950</v>
      </c>
      <c r="G33" s="34">
        <v>2950</v>
      </c>
      <c r="H33" s="35" t="s">
        <v>69</v>
      </c>
      <c r="I33" s="28">
        <v>10</v>
      </c>
      <c r="J33" s="29">
        <v>6</v>
      </c>
      <c r="K33" s="30" t="s">
        <v>39</v>
      </c>
    </row>
    <row r="34" spans="1:11" ht="15.95" customHeight="1">
      <c r="A34" s="22">
        <v>27</v>
      </c>
      <c r="B34" s="32" t="s">
        <v>76</v>
      </c>
      <c r="C34" s="24" t="s">
        <v>99</v>
      </c>
      <c r="D34" s="33" t="s">
        <v>68</v>
      </c>
      <c r="E34" s="33">
        <v>1</v>
      </c>
      <c r="F34" s="34">
        <v>2850</v>
      </c>
      <c r="G34" s="34">
        <v>2850</v>
      </c>
      <c r="H34" s="35" t="s">
        <v>69</v>
      </c>
      <c r="I34" s="28">
        <v>10</v>
      </c>
      <c r="J34" s="29">
        <v>6</v>
      </c>
      <c r="K34" s="30" t="s">
        <v>39</v>
      </c>
    </row>
    <row r="35" spans="1:11" ht="15.95" customHeight="1">
      <c r="A35" s="22">
        <v>28</v>
      </c>
      <c r="B35" s="32" t="s">
        <v>100</v>
      </c>
      <c r="C35" s="24" t="s">
        <v>101</v>
      </c>
      <c r="D35" s="33" t="s">
        <v>68</v>
      </c>
      <c r="E35" s="33">
        <v>1</v>
      </c>
      <c r="F35" s="34">
        <v>6000</v>
      </c>
      <c r="G35" s="34">
        <v>6000</v>
      </c>
      <c r="H35" s="35" t="s">
        <v>69</v>
      </c>
      <c r="I35" s="28">
        <v>10</v>
      </c>
      <c r="J35" s="29">
        <v>6</v>
      </c>
      <c r="K35" s="30" t="s">
        <v>39</v>
      </c>
    </row>
    <row r="36" spans="1:11" ht="15.95" customHeight="1">
      <c r="A36" s="22">
        <v>29</v>
      </c>
      <c r="B36" s="36" t="s">
        <v>102</v>
      </c>
      <c r="C36" s="24" t="s">
        <v>103</v>
      </c>
      <c r="D36" s="33" t="s">
        <v>68</v>
      </c>
      <c r="E36" s="33">
        <v>1</v>
      </c>
      <c r="F36" s="34">
        <v>8500</v>
      </c>
      <c r="G36" s="34">
        <v>8500</v>
      </c>
      <c r="H36" s="35" t="s">
        <v>69</v>
      </c>
      <c r="I36" s="28">
        <v>10</v>
      </c>
      <c r="J36" s="29">
        <v>6</v>
      </c>
      <c r="K36" s="30" t="s">
        <v>39</v>
      </c>
    </row>
    <row r="37" spans="1:11" ht="15.95" customHeight="1">
      <c r="A37" s="22">
        <v>30</v>
      </c>
      <c r="B37" s="32" t="s">
        <v>104</v>
      </c>
      <c r="C37" s="24" t="s">
        <v>105</v>
      </c>
      <c r="D37" s="33" t="s">
        <v>68</v>
      </c>
      <c r="E37" s="33">
        <v>1</v>
      </c>
      <c r="F37" s="34">
        <v>2750</v>
      </c>
      <c r="G37" s="34">
        <v>2750</v>
      </c>
      <c r="H37" s="35" t="s">
        <v>69</v>
      </c>
      <c r="I37" s="28">
        <v>10</v>
      </c>
      <c r="J37" s="29">
        <v>6</v>
      </c>
      <c r="K37" s="30" t="s">
        <v>39</v>
      </c>
    </row>
    <row r="38" spans="1:11" ht="15.95" customHeight="1">
      <c r="A38" s="22">
        <v>31</v>
      </c>
      <c r="B38" s="32" t="s">
        <v>106</v>
      </c>
      <c r="C38" s="24" t="s">
        <v>107</v>
      </c>
      <c r="D38" s="33" t="s">
        <v>68</v>
      </c>
      <c r="E38" s="33">
        <v>1</v>
      </c>
      <c r="F38" s="34">
        <v>2200</v>
      </c>
      <c r="G38" s="34">
        <v>2200</v>
      </c>
      <c r="H38" s="35" t="s">
        <v>108</v>
      </c>
      <c r="I38" s="28">
        <v>7</v>
      </c>
      <c r="J38" s="29">
        <v>6</v>
      </c>
      <c r="K38" s="30" t="s">
        <v>39</v>
      </c>
    </row>
    <row r="39" spans="1:11" ht="15.95" customHeight="1">
      <c r="A39" s="22">
        <v>32</v>
      </c>
      <c r="B39" s="32" t="s">
        <v>109</v>
      </c>
      <c r="C39" s="24" t="s">
        <v>110</v>
      </c>
      <c r="D39" s="33" t="s">
        <v>68</v>
      </c>
      <c r="E39" s="33">
        <v>1</v>
      </c>
      <c r="F39" s="34">
        <v>1200</v>
      </c>
      <c r="G39" s="34">
        <v>1200</v>
      </c>
      <c r="H39" s="35" t="s">
        <v>108</v>
      </c>
      <c r="I39" s="28">
        <v>7</v>
      </c>
      <c r="J39" s="29">
        <v>6</v>
      </c>
      <c r="K39" s="30" t="s">
        <v>39</v>
      </c>
    </row>
    <row r="40" spans="1:11" ht="15.95" customHeight="1">
      <c r="A40" s="22">
        <v>33</v>
      </c>
      <c r="B40" s="32" t="s">
        <v>111</v>
      </c>
      <c r="C40" s="24" t="s">
        <v>112</v>
      </c>
      <c r="D40" s="33" t="s">
        <v>68</v>
      </c>
      <c r="E40" s="33">
        <v>1</v>
      </c>
      <c r="F40" s="34">
        <v>7500</v>
      </c>
      <c r="G40" s="34">
        <v>7500</v>
      </c>
      <c r="H40" s="35" t="s">
        <v>108</v>
      </c>
      <c r="I40" s="28">
        <v>7</v>
      </c>
      <c r="J40" s="29">
        <v>6</v>
      </c>
      <c r="K40" s="30" t="s">
        <v>39</v>
      </c>
    </row>
    <row r="41" spans="1:11" ht="15.95" customHeight="1">
      <c r="A41" s="22">
        <v>34</v>
      </c>
      <c r="B41" s="32" t="s">
        <v>113</v>
      </c>
      <c r="C41" s="24" t="s">
        <v>114</v>
      </c>
      <c r="D41" s="33" t="s">
        <v>68</v>
      </c>
      <c r="E41" s="33">
        <v>1</v>
      </c>
      <c r="F41" s="34">
        <v>6500</v>
      </c>
      <c r="G41" s="34">
        <v>6500</v>
      </c>
      <c r="H41" s="35" t="s">
        <v>108</v>
      </c>
      <c r="I41" s="28">
        <v>7</v>
      </c>
      <c r="J41" s="29">
        <v>6</v>
      </c>
      <c r="K41" s="30" t="s">
        <v>39</v>
      </c>
    </row>
    <row r="42" spans="1:11" ht="15.95" customHeight="1">
      <c r="A42" s="22">
        <v>35</v>
      </c>
      <c r="B42" s="32" t="s">
        <v>115</v>
      </c>
      <c r="C42" s="24" t="s">
        <v>116</v>
      </c>
      <c r="D42" s="33" t="s">
        <v>68</v>
      </c>
      <c r="E42" s="33">
        <v>1</v>
      </c>
      <c r="F42" s="34">
        <v>48000</v>
      </c>
      <c r="G42" s="34">
        <v>48000</v>
      </c>
      <c r="H42" s="35" t="s">
        <v>108</v>
      </c>
      <c r="I42" s="28">
        <v>7</v>
      </c>
      <c r="J42" s="29">
        <v>6</v>
      </c>
      <c r="K42" s="30" t="s">
        <v>39</v>
      </c>
    </row>
    <row r="43" spans="1:11" ht="15.95" customHeight="1">
      <c r="A43" s="22">
        <v>36</v>
      </c>
      <c r="B43" s="32" t="s">
        <v>117</v>
      </c>
      <c r="C43" s="24" t="s">
        <v>118</v>
      </c>
      <c r="D43" s="33" t="s">
        <v>68</v>
      </c>
      <c r="E43" s="33">
        <v>1</v>
      </c>
      <c r="F43" s="34">
        <v>4600</v>
      </c>
      <c r="G43" s="34">
        <v>4600</v>
      </c>
      <c r="H43" s="35" t="s">
        <v>108</v>
      </c>
      <c r="I43" s="28">
        <v>7</v>
      </c>
      <c r="J43" s="29">
        <v>6</v>
      </c>
      <c r="K43" s="30" t="s">
        <v>39</v>
      </c>
    </row>
    <row r="44" spans="1:11" ht="15.95" customHeight="1">
      <c r="A44" s="22">
        <v>37</v>
      </c>
      <c r="B44" s="32" t="s">
        <v>119</v>
      </c>
      <c r="C44" s="24" t="s">
        <v>120</v>
      </c>
      <c r="D44" s="33" t="s">
        <v>68</v>
      </c>
      <c r="E44" s="33">
        <v>1</v>
      </c>
      <c r="F44" s="34">
        <v>25000</v>
      </c>
      <c r="G44" s="34">
        <v>25000</v>
      </c>
      <c r="H44" s="35" t="s">
        <v>108</v>
      </c>
      <c r="I44" s="28">
        <v>7</v>
      </c>
      <c r="J44" s="29">
        <v>6</v>
      </c>
      <c r="K44" s="30" t="s">
        <v>39</v>
      </c>
    </row>
    <row r="45" spans="1:11" ht="15.95" customHeight="1">
      <c r="A45" s="22">
        <v>38</v>
      </c>
      <c r="B45" s="32" t="s">
        <v>121</v>
      </c>
      <c r="C45" s="24" t="s">
        <v>122</v>
      </c>
      <c r="D45" s="33" t="s">
        <v>68</v>
      </c>
      <c r="E45" s="33">
        <v>1</v>
      </c>
      <c r="F45" s="34">
        <v>24000</v>
      </c>
      <c r="G45" s="34">
        <v>24000</v>
      </c>
      <c r="H45" s="35" t="s">
        <v>108</v>
      </c>
      <c r="I45" s="28">
        <v>7</v>
      </c>
      <c r="J45" s="29">
        <v>6</v>
      </c>
      <c r="K45" s="30" t="s">
        <v>39</v>
      </c>
    </row>
    <row r="46" spans="1:11" ht="15.95" customHeight="1">
      <c r="A46" s="22">
        <v>39</v>
      </c>
      <c r="B46" s="32" t="s">
        <v>123</v>
      </c>
      <c r="C46" s="24" t="s">
        <v>124</v>
      </c>
      <c r="D46" s="33" t="s">
        <v>68</v>
      </c>
      <c r="E46" s="33">
        <v>1</v>
      </c>
      <c r="F46" s="34">
        <v>24000</v>
      </c>
      <c r="G46" s="34">
        <v>24000</v>
      </c>
      <c r="H46" s="35" t="s">
        <v>108</v>
      </c>
      <c r="I46" s="28">
        <v>7</v>
      </c>
      <c r="J46" s="29">
        <v>6</v>
      </c>
      <c r="K46" s="30" t="s">
        <v>39</v>
      </c>
    </row>
    <row r="47" spans="1:11" ht="15.95" customHeight="1">
      <c r="A47" s="22">
        <v>40</v>
      </c>
      <c r="B47" s="32" t="s">
        <v>125</v>
      </c>
      <c r="C47" s="24" t="s">
        <v>126</v>
      </c>
      <c r="D47" s="33" t="s">
        <v>68</v>
      </c>
      <c r="E47" s="33">
        <v>1</v>
      </c>
      <c r="F47" s="34">
        <v>24000</v>
      </c>
      <c r="G47" s="34">
        <v>24000</v>
      </c>
      <c r="H47" s="35" t="s">
        <v>108</v>
      </c>
      <c r="I47" s="28">
        <v>7</v>
      </c>
      <c r="J47" s="29">
        <v>6</v>
      </c>
      <c r="K47" s="30" t="s">
        <v>39</v>
      </c>
    </row>
    <row r="48" spans="1:11" ht="15.95" customHeight="1">
      <c r="A48" s="22">
        <v>41</v>
      </c>
      <c r="B48" s="32" t="s">
        <v>127</v>
      </c>
      <c r="C48" s="24" t="s">
        <v>128</v>
      </c>
      <c r="D48" s="33" t="s">
        <v>68</v>
      </c>
      <c r="E48" s="33">
        <v>3</v>
      </c>
      <c r="F48" s="34">
        <v>3000</v>
      </c>
      <c r="G48" s="34">
        <v>9000</v>
      </c>
      <c r="H48" s="35" t="s">
        <v>108</v>
      </c>
      <c r="I48" s="28">
        <v>7</v>
      </c>
      <c r="J48" s="29">
        <v>6</v>
      </c>
      <c r="K48" s="30" t="s">
        <v>39</v>
      </c>
    </row>
    <row r="49" spans="1:11" ht="15.95" customHeight="1">
      <c r="A49" s="22">
        <v>42</v>
      </c>
      <c r="B49" s="32" t="s">
        <v>129</v>
      </c>
      <c r="C49" s="24" t="s">
        <v>130</v>
      </c>
      <c r="D49" s="33" t="s">
        <v>68</v>
      </c>
      <c r="E49" s="33">
        <v>1</v>
      </c>
      <c r="F49" s="34">
        <v>3200</v>
      </c>
      <c r="G49" s="34">
        <v>3200</v>
      </c>
      <c r="H49" s="35" t="s">
        <v>108</v>
      </c>
      <c r="I49" s="28">
        <v>7</v>
      </c>
      <c r="J49" s="29">
        <v>6</v>
      </c>
      <c r="K49" s="30" t="s">
        <v>39</v>
      </c>
    </row>
    <row r="50" spans="1:11" ht="15.95" customHeight="1">
      <c r="A50" s="22">
        <v>43</v>
      </c>
      <c r="B50" s="32" t="s">
        <v>131</v>
      </c>
      <c r="C50" s="24" t="s">
        <v>132</v>
      </c>
      <c r="D50" s="33" t="s">
        <v>68</v>
      </c>
      <c r="E50" s="33">
        <v>1</v>
      </c>
      <c r="F50" s="34">
        <v>3200</v>
      </c>
      <c r="G50" s="34">
        <v>3200</v>
      </c>
      <c r="H50" s="35" t="s">
        <v>108</v>
      </c>
      <c r="I50" s="28">
        <v>7</v>
      </c>
      <c r="J50" s="29">
        <v>6</v>
      </c>
      <c r="K50" s="30" t="s">
        <v>39</v>
      </c>
    </row>
    <row r="51" spans="1:11" ht="15.95" customHeight="1">
      <c r="A51" s="22">
        <v>44</v>
      </c>
      <c r="B51" s="23" t="s">
        <v>106</v>
      </c>
      <c r="C51" s="24" t="s">
        <v>133</v>
      </c>
      <c r="D51" s="33" t="s">
        <v>68</v>
      </c>
      <c r="E51" s="33">
        <v>1</v>
      </c>
      <c r="F51" s="26">
        <v>1600</v>
      </c>
      <c r="G51" s="26">
        <v>1600</v>
      </c>
      <c r="H51" s="27" t="s">
        <v>134</v>
      </c>
      <c r="I51" s="28">
        <v>11</v>
      </c>
      <c r="J51" s="29">
        <v>6</v>
      </c>
      <c r="K51" s="30" t="s">
        <v>39</v>
      </c>
    </row>
    <row r="52" spans="1:11" ht="15.95" customHeight="1">
      <c r="A52" s="22">
        <v>45</v>
      </c>
      <c r="B52" s="23" t="s">
        <v>106</v>
      </c>
      <c r="C52" s="24" t="s">
        <v>135</v>
      </c>
      <c r="D52" s="33" t="s">
        <v>68</v>
      </c>
      <c r="E52" s="33">
        <v>1</v>
      </c>
      <c r="F52" s="26">
        <v>19000</v>
      </c>
      <c r="G52" s="26">
        <v>19000</v>
      </c>
      <c r="H52" s="27" t="s">
        <v>134</v>
      </c>
      <c r="I52" s="28">
        <v>11</v>
      </c>
      <c r="J52" s="29">
        <v>6</v>
      </c>
      <c r="K52" s="30" t="s">
        <v>39</v>
      </c>
    </row>
    <row r="53" spans="1:11" ht="15.95" customHeight="1">
      <c r="A53" s="22">
        <v>46</v>
      </c>
      <c r="B53" s="23" t="s">
        <v>136</v>
      </c>
      <c r="C53" s="24" t="s">
        <v>137</v>
      </c>
      <c r="D53" s="25" t="s">
        <v>42</v>
      </c>
      <c r="E53" s="25">
        <v>1</v>
      </c>
      <c r="F53" s="26">
        <v>3564</v>
      </c>
      <c r="G53" s="26">
        <v>3564</v>
      </c>
      <c r="H53" s="27" t="s">
        <v>138</v>
      </c>
      <c r="I53" s="22">
        <v>10</v>
      </c>
      <c r="J53" s="22">
        <v>8</v>
      </c>
      <c r="K53" s="30" t="s">
        <v>39</v>
      </c>
    </row>
    <row r="54" spans="1:11" ht="15.95" customHeight="1">
      <c r="A54" s="22">
        <v>47</v>
      </c>
      <c r="B54" s="23" t="s">
        <v>139</v>
      </c>
      <c r="C54" s="24" t="s">
        <v>140</v>
      </c>
      <c r="D54" s="25" t="s">
        <v>42</v>
      </c>
      <c r="E54" s="25">
        <v>1</v>
      </c>
      <c r="F54" s="26">
        <v>4271</v>
      </c>
      <c r="G54" s="26">
        <v>4271</v>
      </c>
      <c r="H54" s="27" t="s">
        <v>141</v>
      </c>
      <c r="I54" s="28">
        <v>10</v>
      </c>
      <c r="J54" s="22">
        <v>8</v>
      </c>
      <c r="K54" s="30" t="s">
        <v>39</v>
      </c>
    </row>
    <row r="55" spans="1:11" ht="15.95" customHeight="1">
      <c r="A55" s="22">
        <v>48</v>
      </c>
      <c r="B55" s="23" t="s">
        <v>142</v>
      </c>
      <c r="C55" s="24" t="s">
        <v>143</v>
      </c>
      <c r="D55" s="25" t="s">
        <v>42</v>
      </c>
      <c r="E55" s="25">
        <v>1</v>
      </c>
      <c r="F55" s="26">
        <v>6000</v>
      </c>
      <c r="G55" s="26">
        <v>6000</v>
      </c>
      <c r="H55" s="27" t="s">
        <v>144</v>
      </c>
      <c r="I55" s="22">
        <v>10</v>
      </c>
      <c r="J55" s="22">
        <v>8</v>
      </c>
      <c r="K55" s="30" t="s">
        <v>39</v>
      </c>
    </row>
    <row r="56" spans="1:11" ht="15.95" customHeight="1">
      <c r="A56" s="22">
        <v>49</v>
      </c>
      <c r="B56" s="23" t="s">
        <v>145</v>
      </c>
      <c r="C56" s="24" t="s">
        <v>146</v>
      </c>
      <c r="D56" s="24" t="s">
        <v>147</v>
      </c>
      <c r="E56" s="25">
        <v>1</v>
      </c>
      <c r="F56" s="26">
        <v>1555</v>
      </c>
      <c r="G56" s="26">
        <v>1555</v>
      </c>
      <c r="H56" s="27" t="s">
        <v>141</v>
      </c>
      <c r="I56" s="28">
        <v>11</v>
      </c>
      <c r="J56" s="22">
        <v>8</v>
      </c>
      <c r="K56" s="30" t="s">
        <v>39</v>
      </c>
    </row>
    <row r="57" spans="1:11" ht="15.95" customHeight="1">
      <c r="A57" s="22">
        <v>50</v>
      </c>
      <c r="B57" s="23" t="s">
        <v>148</v>
      </c>
      <c r="C57" s="24" t="s">
        <v>149</v>
      </c>
      <c r="D57" s="24" t="s">
        <v>42</v>
      </c>
      <c r="E57" s="25">
        <v>1</v>
      </c>
      <c r="F57" s="26">
        <v>2593</v>
      </c>
      <c r="G57" s="26">
        <v>2593</v>
      </c>
      <c r="H57" s="27" t="s">
        <v>141</v>
      </c>
      <c r="I57" s="28">
        <v>11</v>
      </c>
      <c r="J57" s="22">
        <v>8</v>
      </c>
      <c r="K57" s="30" t="s">
        <v>39</v>
      </c>
    </row>
    <row r="58" spans="1:11" ht="15.95" customHeight="1">
      <c r="A58" s="22">
        <v>51</v>
      </c>
      <c r="B58" s="23" t="s">
        <v>150</v>
      </c>
      <c r="C58" s="24" t="s">
        <v>151</v>
      </c>
      <c r="D58" s="24" t="s">
        <v>42</v>
      </c>
      <c r="E58" s="25">
        <v>1</v>
      </c>
      <c r="F58" s="26">
        <v>7867</v>
      </c>
      <c r="G58" s="26">
        <v>7867</v>
      </c>
      <c r="H58" s="27" t="s">
        <v>138</v>
      </c>
      <c r="I58" s="28">
        <v>10</v>
      </c>
      <c r="J58" s="22">
        <v>8</v>
      </c>
      <c r="K58" s="30" t="s">
        <v>39</v>
      </c>
    </row>
    <row r="59" spans="1:11" ht="15.95" customHeight="1">
      <c r="A59" s="22">
        <v>52</v>
      </c>
      <c r="B59" s="23" t="s">
        <v>152</v>
      </c>
      <c r="C59" s="24" t="s">
        <v>153</v>
      </c>
      <c r="D59" s="24" t="s">
        <v>42</v>
      </c>
      <c r="E59" s="25">
        <v>6</v>
      </c>
      <c r="F59" s="26">
        <v>1500</v>
      </c>
      <c r="G59" s="26">
        <v>9000</v>
      </c>
      <c r="H59" s="27" t="s">
        <v>154</v>
      </c>
      <c r="I59" s="22">
        <v>8</v>
      </c>
      <c r="J59" s="22">
        <v>6</v>
      </c>
      <c r="K59" s="30" t="s">
        <v>39</v>
      </c>
    </row>
    <row r="60" spans="1:11" ht="15.95" customHeight="1">
      <c r="A60" s="22">
        <v>53</v>
      </c>
      <c r="B60" s="23" t="s">
        <v>155</v>
      </c>
      <c r="C60" s="24" t="s">
        <v>156</v>
      </c>
      <c r="D60" s="24" t="s">
        <v>147</v>
      </c>
      <c r="E60" s="25">
        <v>1</v>
      </c>
      <c r="F60" s="26">
        <v>3409.92</v>
      </c>
      <c r="G60" s="26">
        <v>3409.92</v>
      </c>
      <c r="H60" s="27" t="s">
        <v>157</v>
      </c>
      <c r="I60" s="22">
        <v>6</v>
      </c>
      <c r="J60" s="22">
        <v>6</v>
      </c>
      <c r="K60" s="30" t="s">
        <v>39</v>
      </c>
    </row>
    <row r="61" spans="1:11" ht="15.95" customHeight="1">
      <c r="A61" s="22">
        <v>54</v>
      </c>
      <c r="B61" s="23" t="s">
        <v>155</v>
      </c>
      <c r="C61" s="24" t="s">
        <v>158</v>
      </c>
      <c r="D61" s="24" t="s">
        <v>147</v>
      </c>
      <c r="E61" s="25">
        <v>1</v>
      </c>
      <c r="F61" s="26">
        <v>3399.19</v>
      </c>
      <c r="G61" s="26">
        <v>3399.19</v>
      </c>
      <c r="H61" s="27" t="s">
        <v>157</v>
      </c>
      <c r="I61" s="22">
        <v>6</v>
      </c>
      <c r="J61" s="22">
        <v>6</v>
      </c>
      <c r="K61" s="30" t="s">
        <v>39</v>
      </c>
    </row>
    <row r="62" spans="1:11" ht="15.95" customHeight="1">
      <c r="A62" s="22">
        <v>55</v>
      </c>
      <c r="B62" s="23" t="s">
        <v>159</v>
      </c>
      <c r="C62" s="24" t="s">
        <v>160</v>
      </c>
      <c r="D62" s="24" t="s">
        <v>42</v>
      </c>
      <c r="E62" s="25">
        <v>3</v>
      </c>
      <c r="F62" s="26">
        <v>1000</v>
      </c>
      <c r="G62" s="26">
        <v>3000</v>
      </c>
      <c r="H62" s="27" t="s">
        <v>46</v>
      </c>
      <c r="I62" s="28">
        <v>11</v>
      </c>
      <c r="J62" s="22">
        <v>5</v>
      </c>
      <c r="K62" s="30" t="s">
        <v>39</v>
      </c>
    </row>
    <row r="63" spans="1:11" ht="15.95" customHeight="1">
      <c r="A63" s="22">
        <v>56</v>
      </c>
      <c r="B63" s="37" t="s">
        <v>161</v>
      </c>
      <c r="C63" s="38" t="s">
        <v>162</v>
      </c>
      <c r="D63" s="39" t="s">
        <v>163</v>
      </c>
      <c r="E63" s="39">
        <v>1</v>
      </c>
      <c r="F63" s="40">
        <v>5930</v>
      </c>
      <c r="G63" s="41">
        <v>5930</v>
      </c>
      <c r="H63" s="42" t="s">
        <v>164</v>
      </c>
      <c r="I63" s="28">
        <v>6</v>
      </c>
      <c r="J63" s="22">
        <v>6</v>
      </c>
      <c r="K63" s="30" t="s">
        <v>39</v>
      </c>
    </row>
    <row r="64" spans="1:11" ht="15.95" customHeight="1">
      <c r="A64" s="22">
        <v>57</v>
      </c>
      <c r="B64" s="37" t="s">
        <v>165</v>
      </c>
      <c r="C64" s="38" t="s">
        <v>166</v>
      </c>
      <c r="D64" s="39" t="s">
        <v>163</v>
      </c>
      <c r="E64" s="39">
        <v>1</v>
      </c>
      <c r="F64" s="40">
        <v>1689</v>
      </c>
      <c r="G64" s="41">
        <v>1689</v>
      </c>
      <c r="H64" s="42" t="s">
        <v>167</v>
      </c>
      <c r="I64" s="28">
        <v>6</v>
      </c>
      <c r="J64" s="22">
        <v>6</v>
      </c>
      <c r="K64" s="30" t="s">
        <v>39</v>
      </c>
    </row>
    <row r="65" spans="1:11" ht="15.95" customHeight="1">
      <c r="A65" s="22">
        <v>58</v>
      </c>
      <c r="B65" s="23" t="s">
        <v>168</v>
      </c>
      <c r="C65" s="24" t="s">
        <v>169</v>
      </c>
      <c r="D65" s="25" t="s">
        <v>42</v>
      </c>
      <c r="E65" s="25">
        <v>1</v>
      </c>
      <c r="F65" s="26">
        <v>2700</v>
      </c>
      <c r="G65" s="26">
        <v>2700</v>
      </c>
      <c r="H65" s="27" t="s">
        <v>170</v>
      </c>
      <c r="I65" s="28">
        <v>9</v>
      </c>
      <c r="J65" s="29">
        <v>6</v>
      </c>
      <c r="K65" s="30" t="s">
        <v>39</v>
      </c>
    </row>
    <row r="66" spans="1:11" ht="15.95" customHeight="1">
      <c r="A66" s="22">
        <v>59</v>
      </c>
      <c r="B66" s="23" t="s">
        <v>89</v>
      </c>
      <c r="C66" s="24" t="s">
        <v>171</v>
      </c>
      <c r="D66" s="25" t="s">
        <v>42</v>
      </c>
      <c r="E66" s="25">
        <v>1</v>
      </c>
      <c r="F66" s="31">
        <v>1500</v>
      </c>
      <c r="G66" s="26">
        <v>1500</v>
      </c>
      <c r="H66" s="27" t="s">
        <v>172</v>
      </c>
      <c r="I66" s="28">
        <v>9</v>
      </c>
      <c r="J66" s="29">
        <v>6</v>
      </c>
      <c r="K66" s="30" t="s">
        <v>39</v>
      </c>
    </row>
    <row r="67" spans="1:11" ht="15.95" customHeight="1">
      <c r="A67" s="22">
        <v>60</v>
      </c>
      <c r="B67" s="23" t="s">
        <v>89</v>
      </c>
      <c r="C67" s="24" t="s">
        <v>173</v>
      </c>
      <c r="D67" s="25" t="s">
        <v>42</v>
      </c>
      <c r="E67" s="39">
        <v>1</v>
      </c>
      <c r="F67" s="31">
        <v>1222</v>
      </c>
      <c r="G67" s="26">
        <v>1222</v>
      </c>
      <c r="H67" s="27" t="s">
        <v>174</v>
      </c>
      <c r="I67" s="28">
        <v>11</v>
      </c>
      <c r="J67" s="29">
        <v>6</v>
      </c>
      <c r="K67" s="30" t="s">
        <v>39</v>
      </c>
    </row>
    <row r="68" spans="1:11" ht="15.95" customHeight="1">
      <c r="A68" s="22">
        <v>61</v>
      </c>
      <c r="B68" s="43" t="s">
        <v>47</v>
      </c>
      <c r="C68" s="44">
        <v>201069900017</v>
      </c>
      <c r="D68" s="45" t="s">
        <v>68</v>
      </c>
      <c r="E68" s="45">
        <v>1</v>
      </c>
      <c r="F68" s="46">
        <v>1169</v>
      </c>
      <c r="G68" s="46">
        <v>1169</v>
      </c>
      <c r="H68" s="47">
        <v>39568</v>
      </c>
      <c r="I68" s="48">
        <v>10</v>
      </c>
      <c r="J68" s="22">
        <v>5</v>
      </c>
      <c r="K68" s="30" t="s">
        <v>39</v>
      </c>
    </row>
    <row r="69" spans="1:11" ht="15.95" customHeight="1">
      <c r="A69" s="22">
        <v>62</v>
      </c>
      <c r="B69" s="43" t="s">
        <v>47</v>
      </c>
      <c r="C69" s="44">
        <v>201069900012</v>
      </c>
      <c r="D69" s="45" t="s">
        <v>68</v>
      </c>
      <c r="E69" s="45">
        <v>2</v>
      </c>
      <c r="F69" s="46">
        <v>1880</v>
      </c>
      <c r="G69" s="46">
        <v>3760</v>
      </c>
      <c r="H69" s="47">
        <v>39447</v>
      </c>
      <c r="I69" s="48">
        <v>11</v>
      </c>
      <c r="J69" s="22">
        <v>5</v>
      </c>
      <c r="K69" s="30" t="s">
        <v>39</v>
      </c>
    </row>
    <row r="70" spans="1:11" ht="15.95" customHeight="1">
      <c r="A70" s="22">
        <v>63</v>
      </c>
      <c r="B70" s="49" t="s">
        <v>175</v>
      </c>
      <c r="C70" s="44">
        <v>232109900152</v>
      </c>
      <c r="D70" s="50" t="s">
        <v>176</v>
      </c>
      <c r="E70" s="29">
        <v>3</v>
      </c>
      <c r="F70" s="51">
        <v>1100</v>
      </c>
      <c r="G70" s="51">
        <v>3300</v>
      </c>
      <c r="H70" s="52">
        <v>39406</v>
      </c>
      <c r="I70" s="53">
        <v>11</v>
      </c>
      <c r="J70" s="22">
        <v>5</v>
      </c>
      <c r="K70" s="30" t="s">
        <v>39</v>
      </c>
    </row>
    <row r="71" spans="1:11" ht="15.95" customHeight="1">
      <c r="A71" s="22">
        <v>64</v>
      </c>
      <c r="B71" s="49" t="s">
        <v>177</v>
      </c>
      <c r="C71" s="54" t="s">
        <v>178</v>
      </c>
      <c r="D71" s="50" t="s">
        <v>68</v>
      </c>
      <c r="E71" s="29">
        <v>1</v>
      </c>
      <c r="F71" s="51">
        <v>7581</v>
      </c>
      <c r="G71" s="51">
        <v>7581</v>
      </c>
      <c r="H71" s="52">
        <v>38916</v>
      </c>
      <c r="I71" s="53">
        <v>12</v>
      </c>
      <c r="J71" s="22">
        <v>5</v>
      </c>
      <c r="K71" s="30" t="s">
        <v>39</v>
      </c>
    </row>
    <row r="72" spans="1:11" ht="15.95" customHeight="1">
      <c r="A72" s="22">
        <v>65</v>
      </c>
      <c r="B72" s="43" t="s">
        <v>179</v>
      </c>
      <c r="C72" s="55">
        <v>232119900092</v>
      </c>
      <c r="D72" s="50" t="s">
        <v>68</v>
      </c>
      <c r="E72" s="29">
        <v>1</v>
      </c>
      <c r="F72" s="46">
        <v>1100</v>
      </c>
      <c r="G72" s="46">
        <v>1100</v>
      </c>
      <c r="H72" s="47">
        <v>40444</v>
      </c>
      <c r="I72" s="53">
        <v>8</v>
      </c>
      <c r="J72" s="22">
        <v>5</v>
      </c>
      <c r="K72" s="30" t="s">
        <v>39</v>
      </c>
    </row>
    <row r="73" spans="1:11" ht="15.95" customHeight="1">
      <c r="A73" s="22">
        <v>66</v>
      </c>
      <c r="B73" s="43" t="s">
        <v>179</v>
      </c>
      <c r="C73" s="55">
        <v>232119900092</v>
      </c>
      <c r="D73" s="50" t="s">
        <v>68</v>
      </c>
      <c r="E73" s="29">
        <v>1</v>
      </c>
      <c r="F73" s="46">
        <v>1100</v>
      </c>
      <c r="G73" s="46">
        <v>1100</v>
      </c>
      <c r="H73" s="47">
        <v>40284</v>
      </c>
      <c r="I73" s="53">
        <v>8</v>
      </c>
      <c r="J73" s="22">
        <v>5</v>
      </c>
      <c r="K73" s="30" t="s">
        <v>39</v>
      </c>
    </row>
    <row r="74" spans="1:11" ht="15.95" customHeight="1">
      <c r="A74" s="22">
        <v>67</v>
      </c>
      <c r="B74" s="43" t="s">
        <v>60</v>
      </c>
      <c r="C74" s="55">
        <v>201990000050</v>
      </c>
      <c r="D74" s="50" t="s">
        <v>68</v>
      </c>
      <c r="E74" s="29">
        <v>1</v>
      </c>
      <c r="F74" s="46">
        <v>5600</v>
      </c>
      <c r="G74" s="46">
        <v>5600</v>
      </c>
      <c r="H74" s="47">
        <v>40284</v>
      </c>
      <c r="I74" s="28">
        <v>8</v>
      </c>
      <c r="J74" s="22">
        <v>5</v>
      </c>
      <c r="K74" s="30" t="s">
        <v>39</v>
      </c>
    </row>
    <row r="75" spans="1:11" ht="15.95" customHeight="1">
      <c r="A75" s="22">
        <v>68</v>
      </c>
      <c r="B75" s="43" t="s">
        <v>180</v>
      </c>
      <c r="C75" s="55">
        <v>202990000094</v>
      </c>
      <c r="D75" s="50" t="s">
        <v>68</v>
      </c>
      <c r="E75" s="29">
        <v>2</v>
      </c>
      <c r="F75" s="46">
        <v>2850</v>
      </c>
      <c r="G75" s="46">
        <v>5700</v>
      </c>
      <c r="H75" s="52">
        <v>37956</v>
      </c>
      <c r="I75" s="28">
        <v>15</v>
      </c>
      <c r="J75" s="22">
        <v>5</v>
      </c>
      <c r="K75" s="30" t="s">
        <v>39</v>
      </c>
    </row>
    <row r="76" spans="1:11" ht="15.95" customHeight="1">
      <c r="A76" s="22">
        <v>69</v>
      </c>
      <c r="B76" s="56" t="s">
        <v>181</v>
      </c>
      <c r="C76" s="55">
        <v>202990000104</v>
      </c>
      <c r="D76" s="50" t="s">
        <v>68</v>
      </c>
      <c r="E76" s="57">
        <v>1</v>
      </c>
      <c r="F76" s="58">
        <v>6500</v>
      </c>
      <c r="G76" s="58">
        <v>6500</v>
      </c>
      <c r="H76" s="47">
        <v>40284</v>
      </c>
      <c r="I76" s="59">
        <v>8</v>
      </c>
      <c r="J76" s="22">
        <v>5</v>
      </c>
      <c r="K76" s="30" t="s">
        <v>39</v>
      </c>
    </row>
    <row r="77" spans="1:11" ht="15.95" customHeight="1">
      <c r="A77" s="22">
        <v>70</v>
      </c>
      <c r="B77" s="56" t="s">
        <v>182</v>
      </c>
      <c r="C77" s="55">
        <v>232039900001</v>
      </c>
      <c r="D77" s="45" t="s">
        <v>68</v>
      </c>
      <c r="E77" s="60">
        <v>1</v>
      </c>
      <c r="F77" s="51">
        <v>48000</v>
      </c>
      <c r="G77" s="51">
        <v>48000</v>
      </c>
      <c r="H77" s="52">
        <v>40882</v>
      </c>
      <c r="I77" s="61">
        <v>7</v>
      </c>
      <c r="J77" s="22">
        <v>5</v>
      </c>
      <c r="K77" s="30" t="s">
        <v>39</v>
      </c>
    </row>
    <row r="78" spans="1:11" ht="15.95" customHeight="1">
      <c r="A78" s="22">
        <v>71</v>
      </c>
      <c r="B78" s="56" t="s">
        <v>183</v>
      </c>
      <c r="C78" s="55">
        <v>232110300002</v>
      </c>
      <c r="D78" s="45" t="s">
        <v>184</v>
      </c>
      <c r="E78" s="60">
        <v>8</v>
      </c>
      <c r="F78" s="51">
        <v>4860</v>
      </c>
      <c r="G78" s="51">
        <v>38880</v>
      </c>
      <c r="H78" s="52">
        <v>40284</v>
      </c>
      <c r="I78" s="28">
        <v>8</v>
      </c>
      <c r="J78" s="22">
        <v>5</v>
      </c>
      <c r="K78" s="30" t="s">
        <v>39</v>
      </c>
    </row>
    <row r="79" spans="1:11" ht="15.95" customHeight="1">
      <c r="A79" s="22">
        <v>72</v>
      </c>
      <c r="B79" s="56" t="s">
        <v>183</v>
      </c>
      <c r="C79" s="55">
        <v>232110300019</v>
      </c>
      <c r="D79" s="45" t="s">
        <v>184</v>
      </c>
      <c r="E79" s="60">
        <v>3</v>
      </c>
      <c r="F79" s="51">
        <v>5780</v>
      </c>
      <c r="G79" s="51">
        <v>17340</v>
      </c>
      <c r="H79" s="52">
        <v>40269</v>
      </c>
      <c r="I79" s="28">
        <v>8</v>
      </c>
      <c r="J79" s="22">
        <v>5</v>
      </c>
      <c r="K79" s="30" t="s">
        <v>39</v>
      </c>
    </row>
    <row r="80" spans="1:11" ht="15.95" customHeight="1">
      <c r="A80" s="22">
        <v>73</v>
      </c>
      <c r="B80" s="43" t="s">
        <v>185</v>
      </c>
      <c r="C80" s="62">
        <v>202990000110</v>
      </c>
      <c r="D80" s="29" t="s">
        <v>68</v>
      </c>
      <c r="E80" s="29">
        <v>22</v>
      </c>
      <c r="F80" s="46">
        <v>4960</v>
      </c>
      <c r="G80" s="46">
        <v>109120</v>
      </c>
      <c r="H80" s="52">
        <v>41102</v>
      </c>
      <c r="I80" s="29">
        <v>6</v>
      </c>
      <c r="J80" s="29">
        <v>5</v>
      </c>
      <c r="K80" s="30" t="s">
        <v>39</v>
      </c>
    </row>
    <row r="81" spans="1:11" ht="15.95" customHeight="1">
      <c r="A81" s="22">
        <v>74</v>
      </c>
      <c r="B81" s="43" t="s">
        <v>186</v>
      </c>
      <c r="C81" s="62">
        <v>202990000117</v>
      </c>
      <c r="D81" s="29" t="s">
        <v>68</v>
      </c>
      <c r="E81" s="29">
        <v>4</v>
      </c>
      <c r="F81" s="46">
        <v>17445</v>
      </c>
      <c r="G81" s="46">
        <v>69780</v>
      </c>
      <c r="H81" s="52">
        <v>41102</v>
      </c>
      <c r="I81" s="29">
        <v>6</v>
      </c>
      <c r="J81" s="29">
        <v>5</v>
      </c>
      <c r="K81" s="30" t="s">
        <v>39</v>
      </c>
    </row>
    <row r="82" spans="1:11" ht="15.95" customHeight="1">
      <c r="A82" s="22">
        <v>75</v>
      </c>
      <c r="B82" s="43" t="s">
        <v>187</v>
      </c>
      <c r="C82" s="62">
        <v>202990000126</v>
      </c>
      <c r="D82" s="29" t="s">
        <v>163</v>
      </c>
      <c r="E82" s="29">
        <v>1</v>
      </c>
      <c r="F82" s="46">
        <v>3000</v>
      </c>
      <c r="G82" s="46">
        <v>3000</v>
      </c>
      <c r="H82" s="52">
        <v>40679</v>
      </c>
      <c r="I82" s="29">
        <v>7</v>
      </c>
      <c r="J82" s="29">
        <v>5</v>
      </c>
      <c r="K82" s="30" t="s">
        <v>39</v>
      </c>
    </row>
    <row r="83" spans="1:11" ht="15.95" customHeight="1">
      <c r="A83" s="22">
        <v>76</v>
      </c>
      <c r="B83" s="43" t="s">
        <v>188</v>
      </c>
      <c r="C83" s="62">
        <v>202990000140</v>
      </c>
      <c r="D83" s="29" t="s">
        <v>163</v>
      </c>
      <c r="E83" s="29">
        <v>1</v>
      </c>
      <c r="F83" s="46">
        <v>2200</v>
      </c>
      <c r="G83" s="46">
        <v>2200</v>
      </c>
      <c r="H83" s="52">
        <v>40947</v>
      </c>
      <c r="I83" s="29">
        <v>6</v>
      </c>
      <c r="J83" s="29">
        <v>5</v>
      </c>
      <c r="K83" s="30" t="s">
        <v>39</v>
      </c>
    </row>
    <row r="84" spans="1:11" ht="15.95" customHeight="1">
      <c r="A84" s="22">
        <v>77</v>
      </c>
      <c r="B84" s="43" t="s">
        <v>189</v>
      </c>
      <c r="C84" s="62">
        <v>202990000149</v>
      </c>
      <c r="D84" s="29" t="s">
        <v>93</v>
      </c>
      <c r="E84" s="29">
        <v>2</v>
      </c>
      <c r="F84" s="46">
        <v>3050</v>
      </c>
      <c r="G84" s="46">
        <v>6100</v>
      </c>
      <c r="H84" s="52">
        <v>40923</v>
      </c>
      <c r="I84" s="29">
        <v>6</v>
      </c>
      <c r="J84" s="29">
        <v>5</v>
      </c>
      <c r="K84" s="30" t="s">
        <v>39</v>
      </c>
    </row>
    <row r="85" spans="1:11" ht="15.95" customHeight="1">
      <c r="A85" s="22">
        <v>78</v>
      </c>
      <c r="B85" s="43" t="s">
        <v>190</v>
      </c>
      <c r="C85" s="62">
        <v>202990000153</v>
      </c>
      <c r="D85" s="29" t="s">
        <v>93</v>
      </c>
      <c r="E85" s="29">
        <v>3</v>
      </c>
      <c r="F85" s="46">
        <v>12910</v>
      </c>
      <c r="G85" s="46">
        <v>38730</v>
      </c>
      <c r="H85" s="52">
        <v>40738</v>
      </c>
      <c r="I85" s="29">
        <v>7</v>
      </c>
      <c r="J85" s="29">
        <v>5</v>
      </c>
      <c r="K85" s="30" t="s">
        <v>39</v>
      </c>
    </row>
    <row r="86" spans="1:11" ht="15.95" customHeight="1">
      <c r="A86" s="22">
        <v>79</v>
      </c>
      <c r="B86" s="43" t="s">
        <v>191</v>
      </c>
      <c r="C86" s="62">
        <v>202990000175</v>
      </c>
      <c r="D86" s="29" t="s">
        <v>93</v>
      </c>
      <c r="E86" s="29">
        <v>2</v>
      </c>
      <c r="F86" s="46">
        <v>1150</v>
      </c>
      <c r="G86" s="46">
        <v>2300</v>
      </c>
      <c r="H86" s="52">
        <v>41044</v>
      </c>
      <c r="I86" s="29">
        <v>6</v>
      </c>
      <c r="J86" s="29">
        <v>5</v>
      </c>
      <c r="K86" s="30" t="s">
        <v>39</v>
      </c>
    </row>
    <row r="87" spans="1:11" ht="15.95" customHeight="1">
      <c r="A87" s="22">
        <v>80</v>
      </c>
      <c r="B87" s="43" t="s">
        <v>192</v>
      </c>
      <c r="C87" s="62">
        <v>202990000189</v>
      </c>
      <c r="D87" s="29" t="s">
        <v>68</v>
      </c>
      <c r="E87" s="29">
        <v>1</v>
      </c>
      <c r="F87" s="46">
        <v>18999</v>
      </c>
      <c r="G87" s="46">
        <v>18999</v>
      </c>
      <c r="H87" s="52">
        <v>41208</v>
      </c>
      <c r="I87" s="63">
        <v>6</v>
      </c>
      <c r="J87" s="29">
        <v>5</v>
      </c>
      <c r="K87" s="30" t="s">
        <v>39</v>
      </c>
    </row>
    <row r="88" spans="1:11" ht="15.95" customHeight="1">
      <c r="A88" s="22">
        <v>81</v>
      </c>
      <c r="B88" s="43" t="s">
        <v>193</v>
      </c>
      <c r="C88" s="62">
        <v>201060600013</v>
      </c>
      <c r="D88" s="29" t="s">
        <v>163</v>
      </c>
      <c r="E88" s="29">
        <v>1</v>
      </c>
      <c r="F88" s="46">
        <v>1300</v>
      </c>
      <c r="G88" s="46">
        <v>1300</v>
      </c>
      <c r="H88" s="52">
        <v>39812</v>
      </c>
      <c r="I88" s="29">
        <v>10</v>
      </c>
      <c r="J88" s="29">
        <v>5</v>
      </c>
      <c r="K88" s="30" t="s">
        <v>39</v>
      </c>
    </row>
    <row r="89" spans="1:11" ht="15.95" customHeight="1">
      <c r="A89" s="22">
        <v>82</v>
      </c>
      <c r="B89" s="43" t="s">
        <v>194</v>
      </c>
      <c r="C89" s="62">
        <v>201060600014</v>
      </c>
      <c r="D89" s="29" t="s">
        <v>68</v>
      </c>
      <c r="E89" s="29">
        <v>1</v>
      </c>
      <c r="F89" s="46">
        <v>1650</v>
      </c>
      <c r="G89" s="46">
        <v>1650</v>
      </c>
      <c r="H89" s="52">
        <v>39812</v>
      </c>
      <c r="I89" s="29">
        <v>10</v>
      </c>
      <c r="J89" s="29">
        <v>5</v>
      </c>
      <c r="K89" s="30" t="s">
        <v>39</v>
      </c>
    </row>
    <row r="90" spans="1:11" ht="15.95" customHeight="1">
      <c r="A90" s="22">
        <v>83</v>
      </c>
      <c r="B90" s="43" t="s">
        <v>60</v>
      </c>
      <c r="C90" s="62">
        <v>201990000016</v>
      </c>
      <c r="D90" s="29" t="s">
        <v>163</v>
      </c>
      <c r="E90" s="29">
        <v>1</v>
      </c>
      <c r="F90" s="46">
        <v>1350</v>
      </c>
      <c r="G90" s="46">
        <v>1350</v>
      </c>
      <c r="H90" s="52">
        <v>40157</v>
      </c>
      <c r="I90" s="29">
        <v>9</v>
      </c>
      <c r="J90" s="29">
        <v>5</v>
      </c>
      <c r="K90" s="30" t="s">
        <v>39</v>
      </c>
    </row>
    <row r="91" spans="1:11" ht="15.95" customHeight="1">
      <c r="A91" s="22">
        <v>84</v>
      </c>
      <c r="B91" s="43" t="s">
        <v>159</v>
      </c>
      <c r="C91" s="62">
        <v>202150000011</v>
      </c>
      <c r="D91" s="29" t="s">
        <v>68</v>
      </c>
      <c r="E91" s="29">
        <v>1</v>
      </c>
      <c r="F91" s="46">
        <v>1000</v>
      </c>
      <c r="G91" s="46">
        <v>1000</v>
      </c>
      <c r="H91" s="52">
        <v>39273</v>
      </c>
      <c r="I91" s="29">
        <v>11</v>
      </c>
      <c r="J91" s="29">
        <v>5</v>
      </c>
      <c r="K91" s="30" t="s">
        <v>39</v>
      </c>
    </row>
    <row r="92" spans="1:11" ht="15.95" customHeight="1">
      <c r="A92" s="22">
        <v>85</v>
      </c>
      <c r="B92" s="43" t="s">
        <v>195</v>
      </c>
      <c r="C92" s="62">
        <v>202150000024</v>
      </c>
      <c r="D92" s="29" t="s">
        <v>93</v>
      </c>
      <c r="E92" s="29">
        <v>2</v>
      </c>
      <c r="F92" s="46">
        <v>1427</v>
      </c>
      <c r="G92" s="46">
        <v>2854</v>
      </c>
      <c r="H92" s="52">
        <v>41044</v>
      </c>
      <c r="I92" s="29">
        <v>6</v>
      </c>
      <c r="J92" s="29">
        <v>5</v>
      </c>
      <c r="K92" s="30" t="s">
        <v>39</v>
      </c>
    </row>
    <row r="93" spans="1:11" ht="15.95" customHeight="1">
      <c r="A93" s="22">
        <v>86</v>
      </c>
      <c r="B93" s="43" t="s">
        <v>196</v>
      </c>
      <c r="C93" s="62">
        <v>202990000002</v>
      </c>
      <c r="D93" s="29" t="s">
        <v>197</v>
      </c>
      <c r="E93" s="29">
        <v>1</v>
      </c>
      <c r="F93" s="46">
        <v>6500</v>
      </c>
      <c r="G93" s="46">
        <v>6500</v>
      </c>
      <c r="H93" s="52">
        <v>40947</v>
      </c>
      <c r="I93" s="29">
        <v>6</v>
      </c>
      <c r="J93" s="29">
        <v>5</v>
      </c>
      <c r="K93" s="30" t="s">
        <v>39</v>
      </c>
    </row>
    <row r="94" spans="1:11" ht="15.95" customHeight="1">
      <c r="A94" s="22">
        <v>87</v>
      </c>
      <c r="B94" s="43" t="s">
        <v>198</v>
      </c>
      <c r="C94" s="62">
        <v>202990000017</v>
      </c>
      <c r="D94" s="29" t="s">
        <v>163</v>
      </c>
      <c r="E94" s="29">
        <v>1</v>
      </c>
      <c r="F94" s="46">
        <v>1600</v>
      </c>
      <c r="G94" s="46">
        <v>1600</v>
      </c>
      <c r="H94" s="52">
        <v>41036</v>
      </c>
      <c r="I94" s="29">
        <v>6</v>
      </c>
      <c r="J94" s="29">
        <v>5</v>
      </c>
      <c r="K94" s="30" t="s">
        <v>39</v>
      </c>
    </row>
    <row r="95" spans="1:11" ht="15.95" customHeight="1">
      <c r="A95" s="22">
        <v>88</v>
      </c>
      <c r="B95" s="43" t="s">
        <v>188</v>
      </c>
      <c r="C95" s="62">
        <v>202990000037</v>
      </c>
      <c r="D95" s="29" t="s">
        <v>163</v>
      </c>
      <c r="E95" s="29">
        <v>1</v>
      </c>
      <c r="F95" s="46">
        <v>3300</v>
      </c>
      <c r="G95" s="46">
        <v>3300</v>
      </c>
      <c r="H95" s="52">
        <v>40947</v>
      </c>
      <c r="I95" s="29">
        <v>6</v>
      </c>
      <c r="J95" s="29">
        <v>5</v>
      </c>
      <c r="K95" s="30" t="s">
        <v>39</v>
      </c>
    </row>
    <row r="96" spans="1:11" ht="15.95" customHeight="1">
      <c r="A96" s="22">
        <v>89</v>
      </c>
      <c r="B96" s="43" t="s">
        <v>199</v>
      </c>
      <c r="C96" s="62">
        <v>202990000059</v>
      </c>
      <c r="D96" s="29" t="s">
        <v>68</v>
      </c>
      <c r="E96" s="29">
        <v>2</v>
      </c>
      <c r="F96" s="46">
        <v>7200</v>
      </c>
      <c r="G96" s="46">
        <v>14400</v>
      </c>
      <c r="H96" s="52">
        <v>41036</v>
      </c>
      <c r="I96" s="29">
        <v>6</v>
      </c>
      <c r="J96" s="29">
        <v>5</v>
      </c>
      <c r="K96" s="30" t="s">
        <v>39</v>
      </c>
    </row>
    <row r="97" spans="1:11" ht="15.95" customHeight="1">
      <c r="A97" s="22">
        <v>90</v>
      </c>
      <c r="B97" s="43" t="s">
        <v>200</v>
      </c>
      <c r="C97" s="62">
        <v>202990000068</v>
      </c>
      <c r="D97" s="29" t="s">
        <v>197</v>
      </c>
      <c r="E97" s="29">
        <v>1</v>
      </c>
      <c r="F97" s="46">
        <v>4800</v>
      </c>
      <c r="G97" s="46">
        <v>4800</v>
      </c>
      <c r="H97" s="52">
        <v>40947</v>
      </c>
      <c r="I97" s="29">
        <v>6</v>
      </c>
      <c r="J97" s="29">
        <v>5</v>
      </c>
      <c r="K97" s="30" t="s">
        <v>39</v>
      </c>
    </row>
    <row r="98" spans="1:11" ht="15.95" customHeight="1">
      <c r="A98" s="22">
        <v>91</v>
      </c>
      <c r="B98" s="64" t="s">
        <v>123</v>
      </c>
      <c r="C98" s="44">
        <v>232100200026</v>
      </c>
      <c r="D98" s="45" t="s">
        <v>68</v>
      </c>
      <c r="E98" s="29">
        <v>1</v>
      </c>
      <c r="F98" s="46">
        <v>24000</v>
      </c>
      <c r="G98" s="46">
        <v>24000</v>
      </c>
      <c r="H98" s="52">
        <v>40882</v>
      </c>
      <c r="I98" s="53">
        <v>7</v>
      </c>
      <c r="J98" s="29">
        <v>5</v>
      </c>
      <c r="K98" s="30" t="s">
        <v>39</v>
      </c>
    </row>
    <row r="99" spans="1:11" ht="15.95" customHeight="1">
      <c r="A99" s="22">
        <v>92</v>
      </c>
      <c r="B99" s="65" t="s">
        <v>66</v>
      </c>
      <c r="C99" s="44">
        <v>232100200063</v>
      </c>
      <c r="D99" s="22" t="s">
        <v>68</v>
      </c>
      <c r="E99" s="29">
        <v>1</v>
      </c>
      <c r="F99" s="66">
        <v>37000</v>
      </c>
      <c r="G99" s="66">
        <v>37000</v>
      </c>
      <c r="H99" s="52">
        <v>39752</v>
      </c>
      <c r="I99" s="53">
        <v>10</v>
      </c>
      <c r="J99" s="29">
        <v>5</v>
      </c>
      <c r="K99" s="30" t="s">
        <v>39</v>
      </c>
    </row>
    <row r="100" spans="1:11" ht="15.95" customHeight="1">
      <c r="A100" s="22">
        <v>93</v>
      </c>
      <c r="B100" s="64" t="s">
        <v>201</v>
      </c>
      <c r="C100" s="44">
        <v>232100200083</v>
      </c>
      <c r="D100" s="29" t="s">
        <v>68</v>
      </c>
      <c r="E100" s="29">
        <v>1</v>
      </c>
      <c r="F100" s="46">
        <v>24000</v>
      </c>
      <c r="G100" s="46">
        <v>24000</v>
      </c>
      <c r="H100" s="52">
        <v>40882</v>
      </c>
      <c r="I100" s="29">
        <v>7</v>
      </c>
      <c r="J100" s="29">
        <v>5</v>
      </c>
      <c r="K100" s="30" t="s">
        <v>39</v>
      </c>
    </row>
    <row r="101" spans="1:11" ht="15.95" customHeight="1">
      <c r="A101" s="22">
        <v>94</v>
      </c>
      <c r="B101" s="64" t="s">
        <v>202</v>
      </c>
      <c r="C101" s="62">
        <v>232109900057</v>
      </c>
      <c r="D101" s="29" t="s">
        <v>68</v>
      </c>
      <c r="E101" s="29">
        <v>3</v>
      </c>
      <c r="F101" s="46">
        <v>3000</v>
      </c>
      <c r="G101" s="46">
        <v>9000</v>
      </c>
      <c r="H101" s="52">
        <v>40882</v>
      </c>
      <c r="I101" s="29">
        <v>7</v>
      </c>
      <c r="J101" s="29">
        <v>5</v>
      </c>
      <c r="K101" s="30" t="s">
        <v>39</v>
      </c>
    </row>
    <row r="102" spans="1:11" ht="15.95" customHeight="1">
      <c r="A102" s="22">
        <v>95</v>
      </c>
      <c r="B102" s="65" t="s">
        <v>175</v>
      </c>
      <c r="C102" s="55">
        <v>232109900111</v>
      </c>
      <c r="D102" s="45" t="s">
        <v>176</v>
      </c>
      <c r="E102" s="29">
        <v>4</v>
      </c>
      <c r="F102" s="46">
        <v>1450</v>
      </c>
      <c r="G102" s="46">
        <v>5800</v>
      </c>
      <c r="H102" s="52">
        <v>39431</v>
      </c>
      <c r="I102" s="28">
        <v>11</v>
      </c>
      <c r="J102" s="29">
        <v>5</v>
      </c>
      <c r="K102" s="30" t="s">
        <v>39</v>
      </c>
    </row>
    <row r="103" spans="1:11" ht="15.95" customHeight="1">
      <c r="A103" s="22">
        <v>96</v>
      </c>
      <c r="B103" s="65" t="s">
        <v>203</v>
      </c>
      <c r="C103" s="55">
        <v>232109900188</v>
      </c>
      <c r="D103" s="45" t="s">
        <v>176</v>
      </c>
      <c r="E103" s="29">
        <v>2</v>
      </c>
      <c r="F103" s="46">
        <v>1550</v>
      </c>
      <c r="G103" s="46">
        <v>3100</v>
      </c>
      <c r="H103" s="52">
        <v>38637</v>
      </c>
      <c r="I103" s="29">
        <v>13</v>
      </c>
      <c r="J103" s="29">
        <v>5</v>
      </c>
      <c r="K103" s="30" t="s">
        <v>39</v>
      </c>
    </row>
    <row r="104" spans="1:11" ht="15.95" customHeight="1">
      <c r="A104" s="22">
        <v>97</v>
      </c>
      <c r="B104" s="65" t="s">
        <v>203</v>
      </c>
      <c r="C104" s="55">
        <v>232109900202</v>
      </c>
      <c r="D104" s="45" t="s">
        <v>176</v>
      </c>
      <c r="E104" s="29">
        <v>1</v>
      </c>
      <c r="F104" s="51">
        <v>2800</v>
      </c>
      <c r="G104" s="51">
        <v>2800</v>
      </c>
      <c r="H104" s="52">
        <v>39779</v>
      </c>
      <c r="I104" s="28">
        <v>11</v>
      </c>
      <c r="J104" s="29">
        <v>5</v>
      </c>
      <c r="K104" s="30" t="s">
        <v>39</v>
      </c>
    </row>
    <row r="105" spans="1:11" ht="15.95" customHeight="1">
      <c r="A105" s="22">
        <v>98</v>
      </c>
      <c r="B105" s="67" t="s">
        <v>204</v>
      </c>
      <c r="C105" s="55">
        <v>232109900218</v>
      </c>
      <c r="D105" s="45" t="s">
        <v>68</v>
      </c>
      <c r="E105" s="29">
        <v>1</v>
      </c>
      <c r="F105" s="51">
        <v>4200</v>
      </c>
      <c r="G105" s="51">
        <v>4200</v>
      </c>
      <c r="H105" s="52">
        <v>39779</v>
      </c>
      <c r="I105" s="28">
        <v>11</v>
      </c>
      <c r="J105" s="29">
        <v>5</v>
      </c>
      <c r="K105" s="30" t="s">
        <v>39</v>
      </c>
    </row>
    <row r="106" spans="1:11" ht="15.95" customHeight="1">
      <c r="A106" s="22">
        <v>99</v>
      </c>
      <c r="B106" s="56" t="s">
        <v>205</v>
      </c>
      <c r="C106" s="55">
        <v>232110300141</v>
      </c>
      <c r="D106" s="45" t="s">
        <v>184</v>
      </c>
      <c r="E106" s="29">
        <v>1</v>
      </c>
      <c r="F106" s="66">
        <v>3737</v>
      </c>
      <c r="G106" s="66">
        <v>3737</v>
      </c>
      <c r="H106" s="52">
        <v>40269</v>
      </c>
      <c r="I106" s="28">
        <v>8</v>
      </c>
      <c r="J106" s="29">
        <v>5</v>
      </c>
      <c r="K106" s="30" t="s">
        <v>39</v>
      </c>
    </row>
    <row r="107" spans="1:11" ht="15.95" customHeight="1">
      <c r="A107" s="22">
        <v>100</v>
      </c>
      <c r="B107" s="43" t="s">
        <v>50</v>
      </c>
      <c r="C107" s="62">
        <v>232110300168</v>
      </c>
      <c r="D107" s="29" t="s">
        <v>184</v>
      </c>
      <c r="E107" s="29">
        <v>2</v>
      </c>
      <c r="F107" s="68">
        <v>5800</v>
      </c>
      <c r="G107" s="68">
        <v>11600</v>
      </c>
      <c r="H107" s="52">
        <v>39371</v>
      </c>
      <c r="I107" s="29">
        <v>11</v>
      </c>
      <c r="J107" s="22">
        <v>5</v>
      </c>
      <c r="K107" s="30" t="s">
        <v>39</v>
      </c>
    </row>
    <row r="108" spans="1:11" ht="15.95" customHeight="1">
      <c r="A108" s="22">
        <v>101</v>
      </c>
      <c r="B108" s="56" t="s">
        <v>206</v>
      </c>
      <c r="C108" s="55">
        <v>232110300176</v>
      </c>
      <c r="D108" s="45" t="s">
        <v>184</v>
      </c>
      <c r="E108" s="29">
        <v>1</v>
      </c>
      <c r="F108" s="66">
        <v>4850</v>
      </c>
      <c r="G108" s="66">
        <v>4850</v>
      </c>
      <c r="H108" s="52">
        <v>40704</v>
      </c>
      <c r="I108" s="53">
        <v>7</v>
      </c>
      <c r="J108" s="29">
        <v>5</v>
      </c>
      <c r="K108" s="30" t="s">
        <v>39</v>
      </c>
    </row>
    <row r="109" spans="1:11" ht="15.95" customHeight="1">
      <c r="A109" s="22">
        <v>102</v>
      </c>
      <c r="B109" s="43" t="s">
        <v>50</v>
      </c>
      <c r="C109" s="55">
        <v>232110300178</v>
      </c>
      <c r="D109" s="45" t="s">
        <v>68</v>
      </c>
      <c r="E109" s="60">
        <v>1</v>
      </c>
      <c r="F109" s="51">
        <v>5100</v>
      </c>
      <c r="G109" s="51">
        <v>5100</v>
      </c>
      <c r="H109" s="52">
        <v>39779</v>
      </c>
      <c r="I109" s="28">
        <v>10</v>
      </c>
      <c r="J109" s="22">
        <v>5</v>
      </c>
      <c r="K109" s="30" t="s">
        <v>39</v>
      </c>
    </row>
    <row r="110" spans="1:11" ht="15.95" customHeight="1">
      <c r="A110" s="22">
        <v>103</v>
      </c>
      <c r="B110" s="56" t="s">
        <v>207</v>
      </c>
      <c r="C110" s="55">
        <v>232110600001</v>
      </c>
      <c r="D110" s="45" t="s">
        <v>93</v>
      </c>
      <c r="E110" s="60">
        <v>2</v>
      </c>
      <c r="F110" s="51">
        <v>4850</v>
      </c>
      <c r="G110" s="51">
        <v>9700</v>
      </c>
      <c r="H110" s="52">
        <v>40494</v>
      </c>
      <c r="I110" s="28">
        <v>8</v>
      </c>
      <c r="J110" s="22">
        <v>5</v>
      </c>
      <c r="K110" s="30" t="s">
        <v>39</v>
      </c>
    </row>
    <row r="111" spans="1:11" ht="15.95" customHeight="1">
      <c r="A111" s="22">
        <v>104</v>
      </c>
      <c r="B111" s="64" t="s">
        <v>131</v>
      </c>
      <c r="C111" s="44">
        <v>232110600006</v>
      </c>
      <c r="D111" s="45" t="s">
        <v>93</v>
      </c>
      <c r="E111" s="60">
        <v>1</v>
      </c>
      <c r="F111" s="51">
        <v>3200</v>
      </c>
      <c r="G111" s="51">
        <v>3200</v>
      </c>
      <c r="H111" s="52">
        <v>40882</v>
      </c>
      <c r="I111" s="29">
        <v>7</v>
      </c>
      <c r="J111" s="22">
        <v>5</v>
      </c>
      <c r="K111" s="30" t="s">
        <v>39</v>
      </c>
    </row>
    <row r="112" spans="1:11" ht="15.95" customHeight="1">
      <c r="A112" s="22">
        <v>105</v>
      </c>
      <c r="B112" s="56" t="s">
        <v>208</v>
      </c>
      <c r="C112" s="55">
        <v>232110600011</v>
      </c>
      <c r="D112" s="45" t="s">
        <v>93</v>
      </c>
      <c r="E112" s="29">
        <v>1</v>
      </c>
      <c r="F112" s="66">
        <v>3880</v>
      </c>
      <c r="G112" s="66">
        <v>3880</v>
      </c>
      <c r="H112" s="52">
        <v>39446</v>
      </c>
      <c r="I112" s="53">
        <v>11</v>
      </c>
      <c r="J112" s="22">
        <v>5</v>
      </c>
      <c r="K112" s="30" t="s">
        <v>39</v>
      </c>
    </row>
    <row r="113" spans="1:11" ht="15.95" customHeight="1">
      <c r="A113" s="22">
        <v>106</v>
      </c>
      <c r="B113" s="64" t="s">
        <v>209</v>
      </c>
      <c r="C113" s="44">
        <v>232110600013</v>
      </c>
      <c r="D113" s="45" t="s">
        <v>68</v>
      </c>
      <c r="E113" s="60">
        <v>1</v>
      </c>
      <c r="F113" s="51">
        <v>3200</v>
      </c>
      <c r="G113" s="51">
        <v>3200</v>
      </c>
      <c r="H113" s="52">
        <v>40882</v>
      </c>
      <c r="I113" s="29">
        <v>7</v>
      </c>
      <c r="J113" s="22">
        <v>5</v>
      </c>
      <c r="K113" s="30" t="s">
        <v>39</v>
      </c>
    </row>
    <row r="114" spans="1:11" ht="15.95" customHeight="1">
      <c r="A114" s="22">
        <v>107</v>
      </c>
      <c r="B114" s="65" t="s">
        <v>210</v>
      </c>
      <c r="C114" s="55">
        <v>232110600014</v>
      </c>
      <c r="D114" s="45" t="s">
        <v>184</v>
      </c>
      <c r="E114" s="29">
        <v>1</v>
      </c>
      <c r="F114" s="66">
        <v>4200</v>
      </c>
      <c r="G114" s="66">
        <v>4200</v>
      </c>
      <c r="H114" s="52">
        <v>40170</v>
      </c>
      <c r="I114" s="53">
        <v>9</v>
      </c>
      <c r="J114" s="29">
        <v>5</v>
      </c>
      <c r="K114" s="30" t="s">
        <v>39</v>
      </c>
    </row>
    <row r="115" spans="1:11" ht="15.95" customHeight="1">
      <c r="A115" s="22">
        <v>108</v>
      </c>
      <c r="B115" s="43" t="s">
        <v>211</v>
      </c>
      <c r="C115" s="55">
        <v>232110600015</v>
      </c>
      <c r="D115" s="29" t="s">
        <v>184</v>
      </c>
      <c r="E115" s="29">
        <v>1</v>
      </c>
      <c r="F115" s="46">
        <v>4800</v>
      </c>
      <c r="G115" s="46">
        <v>4800</v>
      </c>
      <c r="H115" s="52">
        <v>39431</v>
      </c>
      <c r="I115" s="57">
        <v>11</v>
      </c>
      <c r="J115" s="29">
        <v>5</v>
      </c>
      <c r="K115" s="30" t="s">
        <v>39</v>
      </c>
    </row>
    <row r="116" spans="1:11" ht="15.95" customHeight="1">
      <c r="A116" s="22">
        <v>109</v>
      </c>
      <c r="B116" s="65" t="s">
        <v>71</v>
      </c>
      <c r="C116" s="55">
        <v>232110600023</v>
      </c>
      <c r="D116" s="22" t="s">
        <v>93</v>
      </c>
      <c r="E116" s="29">
        <v>2</v>
      </c>
      <c r="F116" s="66">
        <v>3880</v>
      </c>
      <c r="G116" s="66">
        <v>7760</v>
      </c>
      <c r="H116" s="52">
        <v>39042</v>
      </c>
      <c r="I116" s="53">
        <v>12</v>
      </c>
      <c r="J116" s="22">
        <v>5</v>
      </c>
      <c r="K116" s="30" t="s">
        <v>39</v>
      </c>
    </row>
    <row r="117" spans="1:11" ht="15.95" customHeight="1">
      <c r="A117" s="22">
        <v>110</v>
      </c>
      <c r="B117" s="65" t="s">
        <v>76</v>
      </c>
      <c r="C117" s="55">
        <v>232110600052</v>
      </c>
      <c r="D117" s="45" t="s">
        <v>184</v>
      </c>
      <c r="E117" s="29">
        <v>3</v>
      </c>
      <c r="F117" s="66">
        <v>6300</v>
      </c>
      <c r="G117" s="66">
        <v>18900</v>
      </c>
      <c r="H117" s="52">
        <v>40165</v>
      </c>
      <c r="I117" s="53">
        <v>9</v>
      </c>
      <c r="J117" s="22">
        <v>5</v>
      </c>
      <c r="K117" s="30" t="s">
        <v>39</v>
      </c>
    </row>
    <row r="118" spans="1:11" ht="15.95" customHeight="1">
      <c r="A118" s="22">
        <v>111</v>
      </c>
      <c r="B118" s="64" t="s">
        <v>212</v>
      </c>
      <c r="C118" s="55">
        <v>201069900001</v>
      </c>
      <c r="D118" s="45" t="s">
        <v>68</v>
      </c>
      <c r="E118" s="60">
        <v>1</v>
      </c>
      <c r="F118" s="51">
        <v>20500</v>
      </c>
      <c r="G118" s="51">
        <v>20500</v>
      </c>
      <c r="H118" s="52">
        <v>40882</v>
      </c>
      <c r="I118" s="29">
        <v>7</v>
      </c>
      <c r="J118" s="22">
        <v>5</v>
      </c>
      <c r="K118" s="30" t="s">
        <v>39</v>
      </c>
    </row>
    <row r="119" spans="1:11" ht="15.95" customHeight="1">
      <c r="A119" s="22">
        <v>112</v>
      </c>
      <c r="B119" s="65" t="s">
        <v>210</v>
      </c>
      <c r="C119" s="55">
        <v>232110600045</v>
      </c>
      <c r="D119" s="45" t="s">
        <v>184</v>
      </c>
      <c r="E119" s="29">
        <v>1</v>
      </c>
      <c r="F119" s="66">
        <v>4600</v>
      </c>
      <c r="G119" s="69">
        <v>4600</v>
      </c>
      <c r="H119" s="52">
        <v>40284</v>
      </c>
      <c r="I119" s="53">
        <v>8</v>
      </c>
      <c r="J119" s="29">
        <v>5</v>
      </c>
      <c r="K119" s="30" t="s">
        <v>39</v>
      </c>
    </row>
    <row r="120" spans="1:11" ht="15.95" customHeight="1">
      <c r="A120" s="22">
        <v>113</v>
      </c>
      <c r="B120" s="56" t="s">
        <v>106</v>
      </c>
      <c r="C120" s="55">
        <v>232119900013</v>
      </c>
      <c r="D120" s="45" t="s">
        <v>68</v>
      </c>
      <c r="E120" s="29">
        <v>2</v>
      </c>
      <c r="F120" s="66">
        <v>1880</v>
      </c>
      <c r="G120" s="69">
        <v>3760</v>
      </c>
      <c r="H120" s="52">
        <v>40177</v>
      </c>
      <c r="I120" s="53">
        <v>9</v>
      </c>
      <c r="J120" s="29">
        <v>5</v>
      </c>
      <c r="K120" s="30" t="s">
        <v>39</v>
      </c>
    </row>
    <row r="121" spans="1:11" ht="15.95" customHeight="1">
      <c r="A121" s="22">
        <v>114</v>
      </c>
      <c r="B121" s="43" t="s">
        <v>213</v>
      </c>
      <c r="C121" s="62">
        <v>232119900015</v>
      </c>
      <c r="D121" s="45" t="s">
        <v>184</v>
      </c>
      <c r="E121" s="29">
        <v>3</v>
      </c>
      <c r="F121" s="66">
        <v>6600</v>
      </c>
      <c r="G121" s="69">
        <v>19800</v>
      </c>
      <c r="H121" s="52">
        <v>40177</v>
      </c>
      <c r="I121" s="53">
        <v>9</v>
      </c>
      <c r="J121" s="29">
        <v>5</v>
      </c>
      <c r="K121" s="30" t="s">
        <v>39</v>
      </c>
    </row>
    <row r="122" spans="1:11" ht="15.95" customHeight="1">
      <c r="A122" s="22">
        <v>115</v>
      </c>
      <c r="B122" s="43" t="s">
        <v>213</v>
      </c>
      <c r="C122" s="62">
        <v>232119900023</v>
      </c>
      <c r="D122" s="45" t="s">
        <v>184</v>
      </c>
      <c r="E122" s="70">
        <v>3</v>
      </c>
      <c r="F122" s="46">
        <v>6800</v>
      </c>
      <c r="G122" s="71">
        <v>20400</v>
      </c>
      <c r="H122" s="52">
        <v>39371</v>
      </c>
      <c r="I122" s="48">
        <v>11</v>
      </c>
      <c r="J122" s="29">
        <v>5</v>
      </c>
      <c r="K122" s="30" t="s">
        <v>39</v>
      </c>
    </row>
    <row r="123" spans="1:11" ht="15.95" customHeight="1">
      <c r="A123" s="22">
        <v>116</v>
      </c>
      <c r="B123" s="43" t="s">
        <v>180</v>
      </c>
      <c r="C123" s="62">
        <v>232119900064</v>
      </c>
      <c r="D123" s="29" t="s">
        <v>68</v>
      </c>
      <c r="E123" s="70">
        <v>1</v>
      </c>
      <c r="F123" s="46">
        <v>3200</v>
      </c>
      <c r="G123" s="71">
        <v>3200</v>
      </c>
      <c r="H123" s="52">
        <v>39371</v>
      </c>
      <c r="I123" s="48">
        <v>11</v>
      </c>
      <c r="J123" s="29">
        <v>5</v>
      </c>
      <c r="K123" s="30" t="s">
        <v>39</v>
      </c>
    </row>
    <row r="124" spans="1:11" ht="15.95" customHeight="1">
      <c r="A124" s="22">
        <v>117</v>
      </c>
      <c r="B124" s="65" t="s">
        <v>214</v>
      </c>
      <c r="C124" s="55">
        <v>232119900022</v>
      </c>
      <c r="D124" s="45" t="s">
        <v>184</v>
      </c>
      <c r="E124" s="29">
        <v>3</v>
      </c>
      <c r="F124" s="46">
        <v>2850</v>
      </c>
      <c r="G124" s="69">
        <v>8550</v>
      </c>
      <c r="H124" s="52">
        <v>40284</v>
      </c>
      <c r="I124" s="28">
        <v>8</v>
      </c>
      <c r="J124" s="29">
        <v>5</v>
      </c>
      <c r="K124" s="30" t="s">
        <v>39</v>
      </c>
    </row>
    <row r="125" spans="1:11" ht="15.95" customHeight="1">
      <c r="A125" s="22">
        <v>118</v>
      </c>
      <c r="B125" s="43" t="s">
        <v>215</v>
      </c>
      <c r="C125" s="55">
        <v>232119900132</v>
      </c>
      <c r="D125" s="29" t="s">
        <v>68</v>
      </c>
      <c r="E125" s="70">
        <v>1</v>
      </c>
      <c r="F125" s="46">
        <v>3800</v>
      </c>
      <c r="G125" s="71">
        <v>3800</v>
      </c>
      <c r="H125" s="52">
        <v>39371</v>
      </c>
      <c r="I125" s="48">
        <v>11</v>
      </c>
      <c r="J125" s="29">
        <v>5</v>
      </c>
      <c r="K125" s="30" t="s">
        <v>39</v>
      </c>
    </row>
    <row r="126" spans="1:11" ht="15.95" customHeight="1">
      <c r="A126" s="22">
        <v>119</v>
      </c>
      <c r="B126" s="65" t="s">
        <v>216</v>
      </c>
      <c r="C126" s="55">
        <v>240069900002</v>
      </c>
      <c r="D126" s="29" t="s">
        <v>68</v>
      </c>
      <c r="E126" s="29">
        <v>1</v>
      </c>
      <c r="F126" s="66">
        <v>7400</v>
      </c>
      <c r="G126" s="69">
        <v>7400</v>
      </c>
      <c r="H126" s="52">
        <v>40808</v>
      </c>
      <c r="I126" s="53">
        <v>7</v>
      </c>
      <c r="J126" s="29">
        <v>5</v>
      </c>
      <c r="K126" s="30" t="s">
        <v>39</v>
      </c>
    </row>
    <row r="127" spans="1:11" ht="15.95" customHeight="1">
      <c r="A127" s="22">
        <v>120</v>
      </c>
      <c r="B127" s="43" t="s">
        <v>217</v>
      </c>
      <c r="C127" s="55">
        <v>240069900003</v>
      </c>
      <c r="D127" s="29" t="s">
        <v>68</v>
      </c>
      <c r="E127" s="70">
        <v>1</v>
      </c>
      <c r="F127" s="46">
        <v>2580</v>
      </c>
      <c r="G127" s="71">
        <v>2580</v>
      </c>
      <c r="H127" s="52">
        <v>40808</v>
      </c>
      <c r="I127" s="53">
        <v>7</v>
      </c>
      <c r="J127" s="29">
        <v>5</v>
      </c>
      <c r="K127" s="30" t="s">
        <v>39</v>
      </c>
    </row>
    <row r="128" spans="1:11" ht="15.95" customHeight="1">
      <c r="A128" s="22">
        <v>121</v>
      </c>
      <c r="B128" s="43" t="s">
        <v>218</v>
      </c>
      <c r="C128" s="55">
        <v>240069900005</v>
      </c>
      <c r="D128" s="29" t="s">
        <v>68</v>
      </c>
      <c r="E128" s="70">
        <v>1</v>
      </c>
      <c r="F128" s="46">
        <v>11800</v>
      </c>
      <c r="G128" s="71">
        <v>11800</v>
      </c>
      <c r="H128" s="52">
        <v>40808</v>
      </c>
      <c r="I128" s="53">
        <v>7</v>
      </c>
      <c r="J128" s="29">
        <v>5</v>
      </c>
      <c r="K128" s="30" t="s">
        <v>39</v>
      </c>
    </row>
    <row r="129" spans="1:11" ht="15.95" customHeight="1">
      <c r="A129" s="22">
        <v>122</v>
      </c>
      <c r="B129" s="43" t="s">
        <v>219</v>
      </c>
      <c r="C129" s="55">
        <v>240990000002</v>
      </c>
      <c r="D129" s="29" t="s">
        <v>68</v>
      </c>
      <c r="E129" s="70">
        <v>1</v>
      </c>
      <c r="F129" s="46">
        <v>6800</v>
      </c>
      <c r="G129" s="71">
        <v>6800</v>
      </c>
      <c r="H129" s="52">
        <v>40808</v>
      </c>
      <c r="I129" s="53">
        <v>7</v>
      </c>
      <c r="J129" s="29">
        <v>5</v>
      </c>
      <c r="K129" s="30" t="s">
        <v>39</v>
      </c>
    </row>
    <row r="130" spans="1:11" ht="15.95" customHeight="1">
      <c r="A130" s="22">
        <v>123</v>
      </c>
      <c r="B130" s="43" t="s">
        <v>220</v>
      </c>
      <c r="C130" s="62">
        <v>242200000001</v>
      </c>
      <c r="D130" s="29" t="s">
        <v>163</v>
      </c>
      <c r="E130" s="70">
        <v>20</v>
      </c>
      <c r="F130" s="46">
        <v>2000</v>
      </c>
      <c r="G130" s="71">
        <v>40000</v>
      </c>
      <c r="H130" s="52">
        <v>40871</v>
      </c>
      <c r="I130" s="48">
        <v>7</v>
      </c>
      <c r="J130" s="29">
        <v>5</v>
      </c>
      <c r="K130" s="30" t="s">
        <v>39</v>
      </c>
    </row>
    <row r="131" spans="1:11" ht="15.95" customHeight="1">
      <c r="A131" s="22">
        <v>124</v>
      </c>
      <c r="B131" s="43" t="s">
        <v>221</v>
      </c>
      <c r="C131" s="62">
        <v>220100200261</v>
      </c>
      <c r="D131" s="29" t="s">
        <v>68</v>
      </c>
      <c r="E131" s="70">
        <v>1</v>
      </c>
      <c r="F131" s="46">
        <v>2231</v>
      </c>
      <c r="G131" s="71">
        <v>2231</v>
      </c>
      <c r="H131" s="52">
        <v>39958</v>
      </c>
      <c r="I131" s="48">
        <v>9</v>
      </c>
      <c r="J131" s="29">
        <v>5</v>
      </c>
      <c r="K131" s="30" t="s">
        <v>39</v>
      </c>
    </row>
    <row r="132" spans="1:11" ht="15.95" customHeight="1">
      <c r="A132" s="22">
        <v>125</v>
      </c>
      <c r="B132" s="43" t="s">
        <v>222</v>
      </c>
      <c r="C132" s="62">
        <v>220100300001</v>
      </c>
      <c r="D132" s="29" t="s">
        <v>68</v>
      </c>
      <c r="E132" s="70">
        <v>2</v>
      </c>
      <c r="F132" s="46">
        <v>3480</v>
      </c>
      <c r="G132" s="71">
        <v>6960</v>
      </c>
      <c r="H132" s="52">
        <v>38573</v>
      </c>
      <c r="I132" s="48">
        <v>13</v>
      </c>
      <c r="J132" s="29">
        <v>5</v>
      </c>
      <c r="K132" s="30" t="s">
        <v>39</v>
      </c>
    </row>
    <row r="133" spans="1:11" ht="15.95" customHeight="1">
      <c r="A133" s="22">
        <v>126</v>
      </c>
      <c r="B133" s="43" t="s">
        <v>148</v>
      </c>
      <c r="C133" s="62">
        <v>220100500011</v>
      </c>
      <c r="D133" s="29" t="s">
        <v>68</v>
      </c>
      <c r="E133" s="70">
        <v>1</v>
      </c>
      <c r="F133" s="46">
        <v>1785</v>
      </c>
      <c r="G133" s="71">
        <v>1785</v>
      </c>
      <c r="H133" s="52">
        <v>38566</v>
      </c>
      <c r="I133" s="48">
        <v>13</v>
      </c>
      <c r="J133" s="29">
        <v>5</v>
      </c>
      <c r="K133" s="30" t="s">
        <v>39</v>
      </c>
    </row>
    <row r="134" spans="1:11" ht="15.95" customHeight="1">
      <c r="A134" s="22">
        <v>127</v>
      </c>
      <c r="B134" s="43" t="s">
        <v>223</v>
      </c>
      <c r="C134" s="62">
        <v>220100500020</v>
      </c>
      <c r="D134" s="29" t="s">
        <v>68</v>
      </c>
      <c r="E134" s="70">
        <v>1</v>
      </c>
      <c r="F134" s="46">
        <v>1877</v>
      </c>
      <c r="G134" s="71">
        <v>1877</v>
      </c>
      <c r="H134" s="52">
        <v>39112</v>
      </c>
      <c r="I134" s="48">
        <v>10</v>
      </c>
      <c r="J134" s="29">
        <v>5</v>
      </c>
      <c r="K134" s="30" t="s">
        <v>39</v>
      </c>
    </row>
    <row r="135" spans="1:11" ht="15.95" customHeight="1">
      <c r="A135" s="22">
        <v>128</v>
      </c>
      <c r="B135" s="43" t="s">
        <v>224</v>
      </c>
      <c r="C135" s="62">
        <v>220100500029</v>
      </c>
      <c r="D135" s="29" t="s">
        <v>68</v>
      </c>
      <c r="E135" s="70">
        <v>1</v>
      </c>
      <c r="F135" s="46">
        <v>1280</v>
      </c>
      <c r="G135" s="71">
        <v>1280</v>
      </c>
      <c r="H135" s="52">
        <v>38566</v>
      </c>
      <c r="I135" s="48">
        <v>13</v>
      </c>
      <c r="J135" s="29">
        <v>5</v>
      </c>
      <c r="K135" s="30" t="s">
        <v>39</v>
      </c>
    </row>
    <row r="136" spans="1:11" ht="15.95" customHeight="1">
      <c r="A136" s="22">
        <v>129</v>
      </c>
      <c r="B136" s="43" t="s">
        <v>225</v>
      </c>
      <c r="C136" s="62">
        <v>220100500037</v>
      </c>
      <c r="D136" s="29" t="s">
        <v>68</v>
      </c>
      <c r="E136" s="70">
        <v>2</v>
      </c>
      <c r="F136" s="46">
        <v>2800</v>
      </c>
      <c r="G136" s="71">
        <v>5600</v>
      </c>
      <c r="H136" s="52">
        <v>40053</v>
      </c>
      <c r="I136" s="48">
        <v>9</v>
      </c>
      <c r="J136" s="29">
        <v>5</v>
      </c>
      <c r="K136" s="30" t="s">
        <v>39</v>
      </c>
    </row>
    <row r="137" spans="1:11" ht="15.95" customHeight="1">
      <c r="A137" s="22">
        <v>130</v>
      </c>
      <c r="B137" s="43" t="s">
        <v>226</v>
      </c>
      <c r="C137" s="62">
        <v>231100200004</v>
      </c>
      <c r="D137" s="29" t="s">
        <v>184</v>
      </c>
      <c r="E137" s="70">
        <v>1</v>
      </c>
      <c r="F137" s="46">
        <v>1480</v>
      </c>
      <c r="G137" s="71">
        <v>1480</v>
      </c>
      <c r="H137" s="52">
        <v>40291</v>
      </c>
      <c r="I137" s="48">
        <v>8</v>
      </c>
      <c r="J137" s="29">
        <v>5</v>
      </c>
      <c r="K137" s="30" t="s">
        <v>39</v>
      </c>
    </row>
    <row r="138" spans="1:11" ht="15.95" customHeight="1">
      <c r="A138" s="22">
        <v>131</v>
      </c>
      <c r="B138" s="65" t="s">
        <v>109</v>
      </c>
      <c r="C138" s="44">
        <v>232030300001</v>
      </c>
      <c r="D138" s="45" t="s">
        <v>68</v>
      </c>
      <c r="E138" s="29">
        <v>1</v>
      </c>
      <c r="F138" s="66">
        <v>1200</v>
      </c>
      <c r="G138" s="69">
        <v>1200</v>
      </c>
      <c r="H138" s="52">
        <v>40882</v>
      </c>
      <c r="I138" s="53">
        <v>7</v>
      </c>
      <c r="J138" s="29">
        <v>5</v>
      </c>
      <c r="K138" s="30" t="s">
        <v>39</v>
      </c>
    </row>
    <row r="139" spans="1:11" ht="15.95" customHeight="1">
      <c r="A139" s="22">
        <v>132</v>
      </c>
      <c r="B139" s="49" t="s">
        <v>111</v>
      </c>
      <c r="C139" s="44">
        <v>232039900002</v>
      </c>
      <c r="D139" s="45" t="s">
        <v>68</v>
      </c>
      <c r="E139" s="29">
        <v>1</v>
      </c>
      <c r="F139" s="66">
        <v>7500</v>
      </c>
      <c r="G139" s="66">
        <v>7500</v>
      </c>
      <c r="H139" s="52">
        <v>40882</v>
      </c>
      <c r="I139" s="53">
        <v>7</v>
      </c>
      <c r="J139" s="29">
        <v>5</v>
      </c>
      <c r="K139" s="30" t="s">
        <v>39</v>
      </c>
    </row>
    <row r="140" spans="1:11" ht="15.95" customHeight="1">
      <c r="A140" s="22">
        <v>133</v>
      </c>
      <c r="B140" s="64" t="s">
        <v>227</v>
      </c>
      <c r="C140" s="44">
        <v>232049900001</v>
      </c>
      <c r="D140" s="45" t="s">
        <v>93</v>
      </c>
      <c r="E140" s="29">
        <v>1</v>
      </c>
      <c r="F140" s="72">
        <v>4600</v>
      </c>
      <c r="G140" s="72">
        <v>4600</v>
      </c>
      <c r="H140" s="52">
        <v>40882</v>
      </c>
      <c r="I140" s="53">
        <v>7</v>
      </c>
      <c r="J140" s="29">
        <v>5</v>
      </c>
      <c r="K140" s="30" t="s">
        <v>39</v>
      </c>
    </row>
    <row r="141" spans="1:11" ht="15.95" customHeight="1">
      <c r="A141" s="22">
        <v>134</v>
      </c>
      <c r="B141" s="65" t="s">
        <v>228</v>
      </c>
      <c r="C141" s="44">
        <v>232100100016</v>
      </c>
      <c r="D141" s="22" t="s">
        <v>229</v>
      </c>
      <c r="E141" s="29">
        <v>1</v>
      </c>
      <c r="F141" s="66">
        <v>15000</v>
      </c>
      <c r="G141" s="66">
        <v>15000</v>
      </c>
      <c r="H141" s="52">
        <v>39431</v>
      </c>
      <c r="I141" s="53">
        <v>11</v>
      </c>
      <c r="J141" s="29">
        <v>5</v>
      </c>
      <c r="K141" s="30" t="s">
        <v>39</v>
      </c>
    </row>
    <row r="142" spans="1:11" ht="15.95" customHeight="1">
      <c r="A142" s="22">
        <v>135</v>
      </c>
      <c r="B142" s="56" t="s">
        <v>121</v>
      </c>
      <c r="C142" s="44">
        <v>232100200067</v>
      </c>
      <c r="D142" s="22" t="s">
        <v>68</v>
      </c>
      <c r="E142" s="29">
        <v>1</v>
      </c>
      <c r="F142" s="66">
        <v>24000</v>
      </c>
      <c r="G142" s="66">
        <v>24000</v>
      </c>
      <c r="H142" s="52">
        <v>40882</v>
      </c>
      <c r="I142" s="53">
        <v>7</v>
      </c>
      <c r="J142" s="29">
        <v>5</v>
      </c>
      <c r="K142" s="30" t="s">
        <v>39</v>
      </c>
    </row>
    <row r="143" spans="1:11" ht="15.95" customHeight="1">
      <c r="A143" s="22">
        <v>136</v>
      </c>
      <c r="B143" s="65" t="s">
        <v>66</v>
      </c>
      <c r="C143" s="44">
        <v>232100200082</v>
      </c>
      <c r="D143" s="22" t="s">
        <v>68</v>
      </c>
      <c r="E143" s="29">
        <v>1</v>
      </c>
      <c r="F143" s="66">
        <v>31200</v>
      </c>
      <c r="G143" s="66">
        <v>31200</v>
      </c>
      <c r="H143" s="52">
        <v>39568</v>
      </c>
      <c r="I143" s="53">
        <v>10</v>
      </c>
      <c r="J143" s="29">
        <v>5</v>
      </c>
      <c r="K143" s="30" t="s">
        <v>39</v>
      </c>
    </row>
    <row r="144" spans="1:11" ht="27.75" customHeight="1">
      <c r="A144" s="2"/>
      <c r="B144" s="73" t="s">
        <v>230</v>
      </c>
      <c r="C144" s="2"/>
      <c r="D144" s="2"/>
      <c r="E144" s="74">
        <f>SUM(E8:E143)</f>
        <v>284</v>
      </c>
      <c r="F144" s="74"/>
      <c r="G144" s="75">
        <f>SUM(G8:G143)</f>
        <v>2327328.11</v>
      </c>
      <c r="H144" s="75"/>
      <c r="I144" s="2"/>
      <c r="J144" s="76"/>
      <c r="K144" s="76"/>
    </row>
    <row r="145" spans="1:11" ht="25.5" customHeight="1">
      <c r="A145" s="77" t="s">
        <v>231</v>
      </c>
      <c r="B145" s="78" t="s">
        <v>232</v>
      </c>
      <c r="C145" s="79"/>
      <c r="D145" s="80"/>
      <c r="E145" s="81"/>
      <c r="F145" s="82"/>
      <c r="G145" s="83"/>
      <c r="H145" s="84"/>
      <c r="I145" s="85"/>
      <c r="J145" s="86"/>
      <c r="K145" s="87"/>
    </row>
    <row r="146" spans="1:11" ht="15.95" customHeight="1">
      <c r="A146" s="22">
        <v>1</v>
      </c>
      <c r="B146" s="88" t="s">
        <v>233</v>
      </c>
      <c r="C146" s="54" t="s">
        <v>234</v>
      </c>
      <c r="D146" s="54" t="s">
        <v>147</v>
      </c>
      <c r="E146" s="25">
        <v>1</v>
      </c>
      <c r="F146" s="89">
        <v>3304</v>
      </c>
      <c r="G146" s="89">
        <v>3304</v>
      </c>
      <c r="H146" s="90" t="s">
        <v>62</v>
      </c>
      <c r="I146" s="28">
        <v>10</v>
      </c>
      <c r="J146" s="29">
        <v>6</v>
      </c>
      <c r="K146" s="30" t="s">
        <v>39</v>
      </c>
    </row>
    <row r="147" spans="1:11" ht="15.95" customHeight="1">
      <c r="A147" s="22">
        <v>2</v>
      </c>
      <c r="B147" s="88" t="s">
        <v>235</v>
      </c>
      <c r="C147" s="54" t="s">
        <v>236</v>
      </c>
      <c r="D147" s="54" t="s">
        <v>147</v>
      </c>
      <c r="E147" s="25">
        <v>1</v>
      </c>
      <c r="F147" s="89">
        <v>17360</v>
      </c>
      <c r="G147" s="89">
        <v>17360</v>
      </c>
      <c r="H147" s="90" t="s">
        <v>62</v>
      </c>
      <c r="I147" s="28">
        <v>10</v>
      </c>
      <c r="J147" s="29">
        <v>6</v>
      </c>
      <c r="K147" s="30" t="s">
        <v>39</v>
      </c>
    </row>
    <row r="148" spans="1:11" ht="15.95" customHeight="1">
      <c r="A148" s="22">
        <v>3</v>
      </c>
      <c r="B148" s="88" t="s">
        <v>237</v>
      </c>
      <c r="C148" s="54" t="s">
        <v>238</v>
      </c>
      <c r="D148" s="54" t="s">
        <v>147</v>
      </c>
      <c r="E148" s="25">
        <v>1</v>
      </c>
      <c r="F148" s="89">
        <v>13440</v>
      </c>
      <c r="G148" s="89">
        <v>13440</v>
      </c>
      <c r="H148" s="90" t="s">
        <v>62</v>
      </c>
      <c r="I148" s="28">
        <v>10</v>
      </c>
      <c r="J148" s="29">
        <v>6</v>
      </c>
      <c r="K148" s="30" t="s">
        <v>39</v>
      </c>
    </row>
    <row r="149" spans="1:11" ht="15.95" customHeight="1">
      <c r="A149" s="22">
        <v>4</v>
      </c>
      <c r="B149" s="88" t="s">
        <v>235</v>
      </c>
      <c r="C149" s="54" t="s">
        <v>239</v>
      </c>
      <c r="D149" s="54" t="s">
        <v>147</v>
      </c>
      <c r="E149" s="25">
        <v>1</v>
      </c>
      <c r="F149" s="89">
        <v>22120</v>
      </c>
      <c r="G149" s="89">
        <v>22120</v>
      </c>
      <c r="H149" s="90" t="s">
        <v>62</v>
      </c>
      <c r="I149" s="28">
        <v>10</v>
      </c>
      <c r="J149" s="29">
        <v>6</v>
      </c>
      <c r="K149" s="30" t="s">
        <v>39</v>
      </c>
    </row>
    <row r="150" spans="1:11" ht="15.95" customHeight="1">
      <c r="A150" s="22">
        <v>5</v>
      </c>
      <c r="B150" s="88" t="s">
        <v>235</v>
      </c>
      <c r="C150" s="54" t="s">
        <v>240</v>
      </c>
      <c r="D150" s="54" t="s">
        <v>147</v>
      </c>
      <c r="E150" s="25">
        <v>1</v>
      </c>
      <c r="F150" s="89">
        <v>17920</v>
      </c>
      <c r="G150" s="89">
        <v>17920</v>
      </c>
      <c r="H150" s="90" t="s">
        <v>62</v>
      </c>
      <c r="I150" s="28">
        <v>10</v>
      </c>
      <c r="J150" s="29">
        <v>6</v>
      </c>
      <c r="K150" s="30" t="s">
        <v>39</v>
      </c>
    </row>
    <row r="151" spans="1:11" ht="15.95" customHeight="1">
      <c r="A151" s="22">
        <v>6</v>
      </c>
      <c r="B151" s="88" t="s">
        <v>235</v>
      </c>
      <c r="C151" s="54" t="s">
        <v>241</v>
      </c>
      <c r="D151" s="54" t="s">
        <v>147</v>
      </c>
      <c r="E151" s="25">
        <v>1</v>
      </c>
      <c r="F151" s="89">
        <v>6720</v>
      </c>
      <c r="G151" s="89">
        <v>6720</v>
      </c>
      <c r="H151" s="90" t="s">
        <v>62</v>
      </c>
      <c r="I151" s="28">
        <v>10</v>
      </c>
      <c r="J151" s="29">
        <v>6</v>
      </c>
      <c r="K151" s="30" t="s">
        <v>39</v>
      </c>
    </row>
    <row r="152" spans="1:11" ht="15.95" customHeight="1">
      <c r="A152" s="22">
        <v>7</v>
      </c>
      <c r="B152" s="23" t="s">
        <v>242</v>
      </c>
      <c r="C152" s="24" t="s">
        <v>243</v>
      </c>
      <c r="D152" s="54" t="s">
        <v>147</v>
      </c>
      <c r="E152" s="25">
        <v>1</v>
      </c>
      <c r="F152" s="31">
        <v>50000</v>
      </c>
      <c r="G152" s="26">
        <v>50000</v>
      </c>
      <c r="H152" s="27" t="s">
        <v>244</v>
      </c>
      <c r="I152" s="28">
        <v>12</v>
      </c>
      <c r="J152" s="29">
        <v>8</v>
      </c>
      <c r="K152" s="30" t="s">
        <v>39</v>
      </c>
    </row>
    <row r="153" spans="1:11" ht="15.95" customHeight="1">
      <c r="A153" s="22">
        <v>8</v>
      </c>
      <c r="B153" s="23" t="s">
        <v>245</v>
      </c>
      <c r="C153" s="24" t="s">
        <v>246</v>
      </c>
      <c r="D153" s="54" t="s">
        <v>147</v>
      </c>
      <c r="E153" s="25">
        <v>4</v>
      </c>
      <c r="F153" s="26">
        <v>1200</v>
      </c>
      <c r="G153" s="26">
        <v>4800</v>
      </c>
      <c r="H153" s="27" t="s">
        <v>247</v>
      </c>
      <c r="I153" s="28">
        <v>6</v>
      </c>
      <c r="J153" s="29">
        <v>6</v>
      </c>
      <c r="K153" s="30" t="s">
        <v>39</v>
      </c>
    </row>
    <row r="154" spans="1:11" ht="15.95" customHeight="1">
      <c r="A154" s="22">
        <v>9</v>
      </c>
      <c r="B154" s="23" t="s">
        <v>248</v>
      </c>
      <c r="C154" s="24" t="s">
        <v>249</v>
      </c>
      <c r="D154" s="54" t="s">
        <v>147</v>
      </c>
      <c r="E154" s="25">
        <v>1</v>
      </c>
      <c r="F154" s="31">
        <v>2848</v>
      </c>
      <c r="G154" s="26">
        <v>2848</v>
      </c>
      <c r="H154" s="27" t="s">
        <v>250</v>
      </c>
      <c r="I154" s="28">
        <v>9</v>
      </c>
      <c r="J154" s="29">
        <v>8</v>
      </c>
      <c r="K154" s="30" t="s">
        <v>39</v>
      </c>
    </row>
    <row r="155" spans="1:11" ht="15.95" customHeight="1">
      <c r="A155" s="22">
        <v>10</v>
      </c>
      <c r="B155" s="23" t="s">
        <v>251</v>
      </c>
      <c r="C155" s="24" t="s">
        <v>252</v>
      </c>
      <c r="D155" s="24" t="s">
        <v>42</v>
      </c>
      <c r="E155" s="25">
        <v>1</v>
      </c>
      <c r="F155" s="31">
        <v>2750</v>
      </c>
      <c r="G155" s="26">
        <v>2750</v>
      </c>
      <c r="H155" s="27" t="s">
        <v>154</v>
      </c>
      <c r="I155" s="28">
        <v>8</v>
      </c>
      <c r="J155" s="29">
        <v>6</v>
      </c>
      <c r="K155" s="30" t="s">
        <v>39</v>
      </c>
    </row>
    <row r="156" spans="1:11" ht="15.95" customHeight="1">
      <c r="A156" s="22">
        <v>11</v>
      </c>
      <c r="B156" s="23" t="s">
        <v>253</v>
      </c>
      <c r="C156" s="24" t="s">
        <v>254</v>
      </c>
      <c r="D156" s="25" t="s">
        <v>229</v>
      </c>
      <c r="E156" s="25">
        <v>1</v>
      </c>
      <c r="F156" s="31">
        <v>4900</v>
      </c>
      <c r="G156" s="26">
        <v>4900</v>
      </c>
      <c r="H156" s="27" t="s">
        <v>255</v>
      </c>
      <c r="I156" s="28">
        <v>6</v>
      </c>
      <c r="J156" s="29">
        <v>6</v>
      </c>
      <c r="K156" s="30" t="s">
        <v>39</v>
      </c>
    </row>
    <row r="157" spans="1:11" ht="15.95" customHeight="1">
      <c r="A157" s="22">
        <v>12</v>
      </c>
      <c r="B157" s="23" t="s">
        <v>256</v>
      </c>
      <c r="C157" s="24" t="s">
        <v>257</v>
      </c>
      <c r="D157" s="25" t="s">
        <v>163</v>
      </c>
      <c r="E157" s="25">
        <v>1</v>
      </c>
      <c r="F157" s="31">
        <v>1500</v>
      </c>
      <c r="G157" s="26">
        <v>1500</v>
      </c>
      <c r="H157" s="27" t="s">
        <v>255</v>
      </c>
      <c r="I157" s="28">
        <v>6</v>
      </c>
      <c r="J157" s="29">
        <v>6</v>
      </c>
      <c r="K157" s="30" t="s">
        <v>39</v>
      </c>
    </row>
    <row r="158" spans="1:11" ht="15.95" customHeight="1">
      <c r="A158" s="22">
        <v>13</v>
      </c>
      <c r="B158" s="23" t="s">
        <v>258</v>
      </c>
      <c r="C158" s="24" t="s">
        <v>259</v>
      </c>
      <c r="D158" s="25" t="s">
        <v>163</v>
      </c>
      <c r="E158" s="25">
        <v>2</v>
      </c>
      <c r="F158" s="26">
        <v>3600</v>
      </c>
      <c r="G158" s="26">
        <v>7200</v>
      </c>
      <c r="H158" s="27" t="s">
        <v>260</v>
      </c>
      <c r="I158" s="28">
        <v>6</v>
      </c>
      <c r="J158" s="22">
        <v>6</v>
      </c>
      <c r="K158" s="30" t="s">
        <v>39</v>
      </c>
    </row>
    <row r="159" spans="1:11" ht="15.95" customHeight="1">
      <c r="A159" s="22">
        <v>14</v>
      </c>
      <c r="B159" s="23" t="s">
        <v>261</v>
      </c>
      <c r="C159" s="24" t="s">
        <v>262</v>
      </c>
      <c r="D159" s="25" t="s">
        <v>68</v>
      </c>
      <c r="E159" s="25">
        <v>1</v>
      </c>
      <c r="F159" s="26">
        <v>2900</v>
      </c>
      <c r="G159" s="26">
        <v>2900</v>
      </c>
      <c r="H159" s="27" t="s">
        <v>263</v>
      </c>
      <c r="I159" s="28">
        <v>12</v>
      </c>
      <c r="J159" s="22">
        <v>6</v>
      </c>
      <c r="K159" s="30" t="s">
        <v>39</v>
      </c>
    </row>
    <row r="160" spans="1:11" ht="15.95" customHeight="1">
      <c r="A160" s="22">
        <v>15</v>
      </c>
      <c r="B160" s="23" t="s">
        <v>264</v>
      </c>
      <c r="C160" s="24" t="s">
        <v>265</v>
      </c>
      <c r="D160" s="25" t="s">
        <v>163</v>
      </c>
      <c r="E160" s="25">
        <v>5</v>
      </c>
      <c r="F160" s="31">
        <v>3000</v>
      </c>
      <c r="G160" s="26">
        <v>15000</v>
      </c>
      <c r="H160" s="27" t="s">
        <v>266</v>
      </c>
      <c r="I160" s="28">
        <v>6</v>
      </c>
      <c r="J160" s="22">
        <v>6</v>
      </c>
      <c r="K160" s="30" t="s">
        <v>39</v>
      </c>
    </row>
    <row r="161" spans="1:11" s="95" customFormat="1" ht="15.95" customHeight="1">
      <c r="A161" s="22">
        <v>16</v>
      </c>
      <c r="B161" s="91" t="s">
        <v>267</v>
      </c>
      <c r="C161" s="92" t="s">
        <v>268</v>
      </c>
      <c r="D161" s="92" t="s">
        <v>269</v>
      </c>
      <c r="E161" s="39">
        <v>1</v>
      </c>
      <c r="F161" s="93">
        <v>1295</v>
      </c>
      <c r="G161" s="93">
        <v>1295</v>
      </c>
      <c r="H161" s="94" t="s">
        <v>270</v>
      </c>
      <c r="I161" s="28">
        <v>8</v>
      </c>
      <c r="J161" s="28">
        <v>8</v>
      </c>
      <c r="K161" s="30" t="s">
        <v>39</v>
      </c>
    </row>
    <row r="162" spans="1:11" s="95" customFormat="1" ht="15.95" customHeight="1">
      <c r="A162" s="22">
        <v>17</v>
      </c>
      <c r="B162" s="91" t="s">
        <v>271</v>
      </c>
      <c r="C162" s="92" t="s">
        <v>272</v>
      </c>
      <c r="D162" s="92" t="s">
        <v>163</v>
      </c>
      <c r="E162" s="25">
        <v>1</v>
      </c>
      <c r="F162" s="93">
        <v>4200</v>
      </c>
      <c r="G162" s="93">
        <v>4200</v>
      </c>
      <c r="H162" s="94" t="s">
        <v>273</v>
      </c>
      <c r="I162" s="28">
        <v>11</v>
      </c>
      <c r="J162" s="28">
        <v>8</v>
      </c>
      <c r="K162" s="30" t="s">
        <v>39</v>
      </c>
    </row>
    <row r="163" spans="1:11" s="95" customFormat="1" ht="15.95" customHeight="1">
      <c r="A163" s="22">
        <v>18</v>
      </c>
      <c r="B163" s="91" t="s">
        <v>274</v>
      </c>
      <c r="C163" s="92" t="s">
        <v>275</v>
      </c>
      <c r="D163" s="92" t="s">
        <v>269</v>
      </c>
      <c r="E163" s="25">
        <v>3</v>
      </c>
      <c r="F163" s="93">
        <v>1300</v>
      </c>
      <c r="G163" s="93">
        <v>3900</v>
      </c>
      <c r="H163" s="94" t="s">
        <v>276</v>
      </c>
      <c r="I163" s="28">
        <v>11</v>
      </c>
      <c r="J163" s="28">
        <v>8</v>
      </c>
      <c r="K163" s="30" t="s">
        <v>39</v>
      </c>
    </row>
    <row r="164" spans="1:11" s="95" customFormat="1" ht="15.95" customHeight="1">
      <c r="A164" s="22">
        <v>19</v>
      </c>
      <c r="B164" s="91" t="s">
        <v>277</v>
      </c>
      <c r="C164" s="92" t="s">
        <v>278</v>
      </c>
      <c r="D164" s="92" t="s">
        <v>68</v>
      </c>
      <c r="E164" s="39">
        <v>10</v>
      </c>
      <c r="F164" s="93">
        <v>4300</v>
      </c>
      <c r="G164" s="93">
        <v>43000</v>
      </c>
      <c r="H164" s="94" t="s">
        <v>276</v>
      </c>
      <c r="I164" s="28">
        <v>11</v>
      </c>
      <c r="J164" s="28">
        <v>8</v>
      </c>
      <c r="K164" s="30" t="s">
        <v>39</v>
      </c>
    </row>
    <row r="165" spans="1:11" ht="15.95" customHeight="1">
      <c r="A165" s="22">
        <v>20</v>
      </c>
      <c r="B165" s="91" t="s">
        <v>277</v>
      </c>
      <c r="C165" s="92" t="s">
        <v>279</v>
      </c>
      <c r="D165" s="92" t="s">
        <v>68</v>
      </c>
      <c r="E165" s="39">
        <v>2</v>
      </c>
      <c r="F165" s="93">
        <v>2500</v>
      </c>
      <c r="G165" s="93">
        <v>5000</v>
      </c>
      <c r="H165" s="94" t="s">
        <v>280</v>
      </c>
      <c r="I165" s="28">
        <v>11</v>
      </c>
      <c r="J165" s="28">
        <v>8</v>
      </c>
      <c r="K165" s="30" t="s">
        <v>39</v>
      </c>
    </row>
    <row r="166" spans="1:11" ht="15.95" customHeight="1">
      <c r="A166" s="22">
        <v>21</v>
      </c>
      <c r="B166" s="96" t="s">
        <v>281</v>
      </c>
      <c r="C166" s="97">
        <v>360139900001</v>
      </c>
      <c r="D166" s="98" t="s">
        <v>184</v>
      </c>
      <c r="E166" s="99">
        <v>1</v>
      </c>
      <c r="F166" s="100">
        <v>1500</v>
      </c>
      <c r="G166" s="101">
        <v>1500</v>
      </c>
      <c r="H166" s="102">
        <v>39779</v>
      </c>
      <c r="I166" s="103">
        <v>10</v>
      </c>
      <c r="J166" s="104">
        <v>8</v>
      </c>
      <c r="K166" s="105" t="s">
        <v>39</v>
      </c>
    </row>
    <row r="167" spans="1:11" ht="15.95" customHeight="1">
      <c r="A167" s="22">
        <v>22</v>
      </c>
      <c r="B167" s="106" t="s">
        <v>282</v>
      </c>
      <c r="C167" s="97">
        <v>360139900004</v>
      </c>
      <c r="D167" s="104" t="s">
        <v>68</v>
      </c>
      <c r="E167" s="99">
        <v>2</v>
      </c>
      <c r="F167" s="107">
        <v>3200</v>
      </c>
      <c r="G167" s="107">
        <v>6400</v>
      </c>
      <c r="H167" s="102">
        <v>39779</v>
      </c>
      <c r="I167" s="103">
        <v>10</v>
      </c>
      <c r="J167" s="104">
        <v>8</v>
      </c>
      <c r="K167" s="105" t="s">
        <v>39</v>
      </c>
    </row>
    <row r="168" spans="1:11" ht="15.95" customHeight="1">
      <c r="A168" s="22">
        <v>23</v>
      </c>
      <c r="B168" s="106" t="s">
        <v>283</v>
      </c>
      <c r="C168" s="97">
        <v>360139900114</v>
      </c>
      <c r="D168" s="104" t="s">
        <v>68</v>
      </c>
      <c r="E168" s="108">
        <v>16</v>
      </c>
      <c r="F168" s="107">
        <v>12800</v>
      </c>
      <c r="G168" s="107">
        <v>204800</v>
      </c>
      <c r="H168" s="102">
        <v>39779</v>
      </c>
      <c r="I168" s="103">
        <v>10</v>
      </c>
      <c r="J168" s="104">
        <v>8</v>
      </c>
      <c r="K168" s="105" t="s">
        <v>39</v>
      </c>
    </row>
    <row r="169" spans="1:11" ht="15.95" customHeight="1">
      <c r="A169" s="22">
        <v>24</v>
      </c>
      <c r="B169" s="109" t="s">
        <v>284</v>
      </c>
      <c r="C169" s="97">
        <v>360139900115</v>
      </c>
      <c r="D169" s="104" t="s">
        <v>68</v>
      </c>
      <c r="E169" s="104">
        <v>4</v>
      </c>
      <c r="F169" s="110">
        <v>1180</v>
      </c>
      <c r="G169" s="100">
        <v>4720</v>
      </c>
      <c r="H169" s="102">
        <v>39064</v>
      </c>
      <c r="I169" s="103">
        <v>12</v>
      </c>
      <c r="J169" s="104">
        <v>8</v>
      </c>
      <c r="K169" s="105" t="s">
        <v>39</v>
      </c>
    </row>
    <row r="170" spans="1:11" ht="15.95" customHeight="1">
      <c r="A170" s="22">
        <v>25</v>
      </c>
      <c r="B170" s="106" t="s">
        <v>285</v>
      </c>
      <c r="C170" s="97">
        <v>360139900118</v>
      </c>
      <c r="D170" s="104" t="s">
        <v>68</v>
      </c>
      <c r="E170" s="104">
        <v>1</v>
      </c>
      <c r="F170" s="107">
        <v>11800</v>
      </c>
      <c r="G170" s="107">
        <v>11800</v>
      </c>
      <c r="H170" s="102">
        <v>39779</v>
      </c>
      <c r="I170" s="103">
        <v>10</v>
      </c>
      <c r="J170" s="104">
        <v>8</v>
      </c>
      <c r="K170" s="105" t="s">
        <v>39</v>
      </c>
    </row>
    <row r="171" spans="1:11" ht="15.95" customHeight="1">
      <c r="A171" s="22">
        <v>26</v>
      </c>
      <c r="B171" s="106" t="s">
        <v>286</v>
      </c>
      <c r="C171" s="97">
        <v>360139900119</v>
      </c>
      <c r="D171" s="104" t="s">
        <v>68</v>
      </c>
      <c r="E171" s="104">
        <v>1</v>
      </c>
      <c r="F171" s="107">
        <v>39000</v>
      </c>
      <c r="G171" s="107">
        <v>39000</v>
      </c>
      <c r="H171" s="102">
        <v>37753</v>
      </c>
      <c r="I171" s="111">
        <v>15</v>
      </c>
      <c r="J171" s="104">
        <v>8</v>
      </c>
      <c r="K171" s="105" t="s">
        <v>39</v>
      </c>
    </row>
    <row r="172" spans="1:11" ht="15.95" customHeight="1">
      <c r="A172" s="22">
        <v>27</v>
      </c>
      <c r="B172" s="112" t="s">
        <v>287</v>
      </c>
      <c r="C172" s="97">
        <v>370010200001</v>
      </c>
      <c r="D172" s="98" t="s">
        <v>184</v>
      </c>
      <c r="E172" s="104">
        <v>5</v>
      </c>
      <c r="F172" s="107">
        <v>4780</v>
      </c>
      <c r="G172" s="107">
        <v>23900</v>
      </c>
      <c r="H172" s="102">
        <v>39081</v>
      </c>
      <c r="I172" s="103">
        <v>12</v>
      </c>
      <c r="J172" s="104">
        <v>8</v>
      </c>
      <c r="K172" s="105" t="s">
        <v>39</v>
      </c>
    </row>
    <row r="173" spans="1:11" ht="15.95" customHeight="1">
      <c r="A173" s="22">
        <v>28</v>
      </c>
      <c r="B173" s="113" t="s">
        <v>288</v>
      </c>
      <c r="C173" s="97">
        <v>370010200002</v>
      </c>
      <c r="D173" s="104" t="s">
        <v>184</v>
      </c>
      <c r="E173" s="108">
        <v>6</v>
      </c>
      <c r="F173" s="107">
        <v>2850</v>
      </c>
      <c r="G173" s="107">
        <v>17100</v>
      </c>
      <c r="H173" s="102">
        <v>39081</v>
      </c>
      <c r="I173" s="103">
        <v>12</v>
      </c>
      <c r="J173" s="104">
        <v>8</v>
      </c>
      <c r="K173" s="105" t="s">
        <v>39</v>
      </c>
    </row>
    <row r="174" spans="1:11" ht="15.95" customHeight="1">
      <c r="A174" s="22">
        <v>29</v>
      </c>
      <c r="B174" s="112" t="s">
        <v>289</v>
      </c>
      <c r="C174" s="97">
        <v>370010200004</v>
      </c>
      <c r="D174" s="104" t="s">
        <v>269</v>
      </c>
      <c r="E174" s="104">
        <v>4</v>
      </c>
      <c r="F174" s="107">
        <v>2820</v>
      </c>
      <c r="G174" s="107">
        <v>11280</v>
      </c>
      <c r="H174" s="102">
        <v>39081</v>
      </c>
      <c r="I174" s="103">
        <v>12</v>
      </c>
      <c r="J174" s="104">
        <v>8</v>
      </c>
      <c r="K174" s="105" t="s">
        <v>39</v>
      </c>
    </row>
    <row r="175" spans="1:11" ht="15.95" customHeight="1">
      <c r="A175" s="22">
        <v>30</v>
      </c>
      <c r="B175" s="106" t="s">
        <v>290</v>
      </c>
      <c r="C175" s="97">
        <v>370010200005</v>
      </c>
      <c r="D175" s="104" t="s">
        <v>269</v>
      </c>
      <c r="E175" s="114">
        <v>2</v>
      </c>
      <c r="F175" s="107">
        <v>7540</v>
      </c>
      <c r="G175" s="107">
        <v>15080</v>
      </c>
      <c r="H175" s="102">
        <v>39081</v>
      </c>
      <c r="I175" s="103">
        <v>12</v>
      </c>
      <c r="J175" s="104">
        <v>8</v>
      </c>
      <c r="K175" s="105" t="s">
        <v>39</v>
      </c>
    </row>
    <row r="176" spans="1:11" ht="15.95" customHeight="1">
      <c r="A176" s="22">
        <v>31</v>
      </c>
      <c r="B176" s="106" t="s">
        <v>291</v>
      </c>
      <c r="C176" s="97">
        <v>370010200006</v>
      </c>
      <c r="D176" s="104" t="s">
        <v>269</v>
      </c>
      <c r="E176" s="114">
        <v>2</v>
      </c>
      <c r="F176" s="107">
        <v>11650</v>
      </c>
      <c r="G176" s="107">
        <v>23300</v>
      </c>
      <c r="H176" s="102">
        <v>39081</v>
      </c>
      <c r="I176" s="103">
        <v>12</v>
      </c>
      <c r="J176" s="104">
        <v>8</v>
      </c>
      <c r="K176" s="105" t="s">
        <v>39</v>
      </c>
    </row>
    <row r="177" spans="1:11" ht="15.95" customHeight="1">
      <c r="A177" s="22">
        <v>32</v>
      </c>
      <c r="B177" s="106" t="s">
        <v>292</v>
      </c>
      <c r="C177" s="97">
        <v>370010200007</v>
      </c>
      <c r="D177" s="104" t="s">
        <v>269</v>
      </c>
      <c r="E177" s="114">
        <v>2</v>
      </c>
      <c r="F177" s="107">
        <v>8350</v>
      </c>
      <c r="G177" s="107">
        <v>16700</v>
      </c>
      <c r="H177" s="102">
        <v>39081</v>
      </c>
      <c r="I177" s="103">
        <v>12</v>
      </c>
      <c r="J177" s="104">
        <v>8</v>
      </c>
      <c r="K177" s="105" t="s">
        <v>39</v>
      </c>
    </row>
    <row r="178" spans="1:11" ht="15.95" customHeight="1">
      <c r="A178" s="22">
        <v>33</v>
      </c>
      <c r="B178" s="115" t="s">
        <v>293</v>
      </c>
      <c r="C178" s="97">
        <v>370010200008</v>
      </c>
      <c r="D178" s="104" t="s">
        <v>269</v>
      </c>
      <c r="E178" s="114">
        <v>4</v>
      </c>
      <c r="F178" s="116">
        <v>5700</v>
      </c>
      <c r="G178" s="116">
        <v>22800</v>
      </c>
      <c r="H178" s="102">
        <v>39081</v>
      </c>
      <c r="I178" s="103">
        <v>12</v>
      </c>
      <c r="J178" s="104">
        <v>8</v>
      </c>
      <c r="K178" s="105" t="s">
        <v>39</v>
      </c>
    </row>
    <row r="179" spans="1:11" ht="15.95" customHeight="1">
      <c r="A179" s="22">
        <v>34</v>
      </c>
      <c r="B179" s="106" t="s">
        <v>292</v>
      </c>
      <c r="C179" s="97">
        <v>370010200016</v>
      </c>
      <c r="D179" s="104" t="s">
        <v>269</v>
      </c>
      <c r="E179" s="114">
        <v>3</v>
      </c>
      <c r="F179" s="107">
        <v>7100</v>
      </c>
      <c r="G179" s="107">
        <v>21300</v>
      </c>
      <c r="H179" s="102">
        <v>39081</v>
      </c>
      <c r="I179" s="103">
        <v>12</v>
      </c>
      <c r="J179" s="104">
        <v>8</v>
      </c>
      <c r="K179" s="105" t="s">
        <v>39</v>
      </c>
    </row>
    <row r="180" spans="1:11" ht="15.95" customHeight="1">
      <c r="A180" s="22">
        <v>35</v>
      </c>
      <c r="B180" s="106" t="s">
        <v>294</v>
      </c>
      <c r="C180" s="97">
        <v>370010200017</v>
      </c>
      <c r="D180" s="104" t="s">
        <v>269</v>
      </c>
      <c r="E180" s="108">
        <v>1</v>
      </c>
      <c r="F180" s="107">
        <v>24300</v>
      </c>
      <c r="G180" s="107">
        <v>24300</v>
      </c>
      <c r="H180" s="102">
        <v>39081</v>
      </c>
      <c r="I180" s="103">
        <v>12</v>
      </c>
      <c r="J180" s="104">
        <v>8</v>
      </c>
      <c r="K180" s="105" t="s">
        <v>39</v>
      </c>
    </row>
    <row r="181" spans="1:11" ht="15.95" customHeight="1">
      <c r="A181" s="22">
        <v>36</v>
      </c>
      <c r="B181" s="106" t="s">
        <v>295</v>
      </c>
      <c r="C181" s="97">
        <v>370010200018</v>
      </c>
      <c r="D181" s="104" t="s">
        <v>269</v>
      </c>
      <c r="E181" s="108">
        <v>4</v>
      </c>
      <c r="F181" s="107">
        <v>14430</v>
      </c>
      <c r="G181" s="107">
        <v>57720</v>
      </c>
      <c r="H181" s="102">
        <v>39081</v>
      </c>
      <c r="I181" s="103">
        <v>12</v>
      </c>
      <c r="J181" s="104">
        <v>8</v>
      </c>
      <c r="K181" s="105" t="s">
        <v>39</v>
      </c>
    </row>
    <row r="182" spans="1:11" ht="15.95" customHeight="1">
      <c r="A182" s="22">
        <v>37</v>
      </c>
      <c r="B182" s="106" t="s">
        <v>296</v>
      </c>
      <c r="C182" s="97">
        <v>370010200032</v>
      </c>
      <c r="D182" s="104" t="s">
        <v>269</v>
      </c>
      <c r="E182" s="108">
        <v>2</v>
      </c>
      <c r="F182" s="107">
        <v>10800</v>
      </c>
      <c r="G182" s="107">
        <v>21600</v>
      </c>
      <c r="H182" s="102">
        <v>39081</v>
      </c>
      <c r="I182" s="103">
        <v>12</v>
      </c>
      <c r="J182" s="104">
        <v>8</v>
      </c>
      <c r="K182" s="105" t="s">
        <v>39</v>
      </c>
    </row>
    <row r="183" spans="1:11" ht="15.95" customHeight="1">
      <c r="A183" s="22">
        <v>38</v>
      </c>
      <c r="B183" s="106" t="s">
        <v>297</v>
      </c>
      <c r="C183" s="97">
        <v>370010300002</v>
      </c>
      <c r="D183" s="104" t="s">
        <v>269</v>
      </c>
      <c r="E183" s="108">
        <v>1</v>
      </c>
      <c r="F183" s="107">
        <v>34500</v>
      </c>
      <c r="G183" s="107">
        <v>34500</v>
      </c>
      <c r="H183" s="102">
        <v>39081</v>
      </c>
      <c r="I183" s="103">
        <v>12</v>
      </c>
      <c r="J183" s="104">
        <v>8</v>
      </c>
      <c r="K183" s="105" t="s">
        <v>39</v>
      </c>
    </row>
    <row r="184" spans="1:11" ht="15.95" customHeight="1">
      <c r="A184" s="22">
        <v>39</v>
      </c>
      <c r="B184" s="106" t="s">
        <v>298</v>
      </c>
      <c r="C184" s="97">
        <v>370010300009</v>
      </c>
      <c r="D184" s="104" t="s">
        <v>163</v>
      </c>
      <c r="E184" s="108">
        <v>1</v>
      </c>
      <c r="F184" s="107">
        <v>4000</v>
      </c>
      <c r="G184" s="107">
        <v>4000</v>
      </c>
      <c r="H184" s="102">
        <v>39402</v>
      </c>
      <c r="I184" s="103">
        <v>12</v>
      </c>
      <c r="J184" s="104">
        <v>8</v>
      </c>
      <c r="K184" s="105" t="s">
        <v>39</v>
      </c>
    </row>
    <row r="185" spans="1:11" ht="15.95" customHeight="1">
      <c r="A185" s="22">
        <v>40</v>
      </c>
      <c r="B185" s="106" t="s">
        <v>299</v>
      </c>
      <c r="C185" s="97">
        <v>370010300011</v>
      </c>
      <c r="D185" s="104" t="s">
        <v>163</v>
      </c>
      <c r="E185" s="108">
        <v>1</v>
      </c>
      <c r="F185" s="107">
        <v>4000</v>
      </c>
      <c r="G185" s="107">
        <v>4000</v>
      </c>
      <c r="H185" s="102">
        <v>39371</v>
      </c>
      <c r="I185" s="103">
        <v>12</v>
      </c>
      <c r="J185" s="104">
        <v>8</v>
      </c>
      <c r="K185" s="105" t="s">
        <v>39</v>
      </c>
    </row>
    <row r="186" spans="1:11" ht="15.95" customHeight="1">
      <c r="A186" s="22">
        <v>41</v>
      </c>
      <c r="B186" s="106" t="s">
        <v>300</v>
      </c>
      <c r="C186" s="97">
        <v>370010300014</v>
      </c>
      <c r="D186" s="104" t="s">
        <v>93</v>
      </c>
      <c r="E186" s="108">
        <v>1</v>
      </c>
      <c r="F186" s="107">
        <v>12200</v>
      </c>
      <c r="G186" s="107">
        <v>12200</v>
      </c>
      <c r="H186" s="102">
        <v>39371</v>
      </c>
      <c r="I186" s="103">
        <v>12</v>
      </c>
      <c r="J186" s="104">
        <v>8</v>
      </c>
      <c r="K186" s="105" t="s">
        <v>39</v>
      </c>
    </row>
    <row r="187" spans="1:11" ht="15.95" customHeight="1">
      <c r="A187" s="22">
        <v>42</v>
      </c>
      <c r="B187" s="106" t="s">
        <v>301</v>
      </c>
      <c r="C187" s="97">
        <v>370010300021</v>
      </c>
      <c r="D187" s="104" t="s">
        <v>176</v>
      </c>
      <c r="E187" s="108">
        <v>1</v>
      </c>
      <c r="F187" s="107">
        <v>1200</v>
      </c>
      <c r="G187" s="107">
        <v>1200</v>
      </c>
      <c r="H187" s="102">
        <v>39081</v>
      </c>
      <c r="I187" s="103">
        <v>12</v>
      </c>
      <c r="J187" s="104">
        <v>8</v>
      </c>
      <c r="K187" s="105" t="s">
        <v>39</v>
      </c>
    </row>
    <row r="188" spans="1:11" ht="15.95" customHeight="1">
      <c r="A188" s="22">
        <v>43</v>
      </c>
      <c r="B188" s="106" t="s">
        <v>302</v>
      </c>
      <c r="C188" s="97">
        <v>370010300023</v>
      </c>
      <c r="D188" s="104" t="s">
        <v>184</v>
      </c>
      <c r="E188" s="108">
        <v>1</v>
      </c>
      <c r="F188" s="107">
        <v>11500</v>
      </c>
      <c r="G188" s="107">
        <v>11500</v>
      </c>
      <c r="H188" s="102">
        <v>39812</v>
      </c>
      <c r="I188" s="103">
        <v>12</v>
      </c>
      <c r="J188" s="104">
        <v>8</v>
      </c>
      <c r="K188" s="105" t="s">
        <v>39</v>
      </c>
    </row>
    <row r="189" spans="1:11" ht="15.95" customHeight="1">
      <c r="A189" s="22">
        <v>44</v>
      </c>
      <c r="B189" s="106" t="s">
        <v>303</v>
      </c>
      <c r="C189" s="97">
        <v>370010400001</v>
      </c>
      <c r="D189" s="104" t="s">
        <v>68</v>
      </c>
      <c r="E189" s="108">
        <v>1</v>
      </c>
      <c r="F189" s="107">
        <v>1160</v>
      </c>
      <c r="G189" s="107">
        <v>1160</v>
      </c>
      <c r="H189" s="102">
        <v>39081</v>
      </c>
      <c r="I189" s="103">
        <v>12</v>
      </c>
      <c r="J189" s="104">
        <v>8</v>
      </c>
      <c r="K189" s="105" t="s">
        <v>39</v>
      </c>
    </row>
    <row r="190" spans="1:11" ht="17.25" customHeight="1">
      <c r="A190" s="22">
        <v>45</v>
      </c>
      <c r="B190" s="106" t="s">
        <v>304</v>
      </c>
      <c r="C190" s="97">
        <v>370010400003</v>
      </c>
      <c r="D190" s="104" t="s">
        <v>68</v>
      </c>
      <c r="E190" s="108">
        <v>1</v>
      </c>
      <c r="F190" s="107">
        <v>18000</v>
      </c>
      <c r="G190" s="107">
        <v>18000</v>
      </c>
      <c r="H190" s="102">
        <v>38284</v>
      </c>
      <c r="I190" s="111">
        <v>14</v>
      </c>
      <c r="J190" s="104">
        <v>8</v>
      </c>
      <c r="K190" s="105" t="s">
        <v>39</v>
      </c>
    </row>
    <row r="191" spans="1:11" ht="15.95" customHeight="1">
      <c r="A191" s="22">
        <v>46</v>
      </c>
      <c r="B191" s="106" t="s">
        <v>304</v>
      </c>
      <c r="C191" s="97">
        <v>370010400005</v>
      </c>
      <c r="D191" s="104" t="s">
        <v>68</v>
      </c>
      <c r="E191" s="108">
        <v>1</v>
      </c>
      <c r="F191" s="107">
        <v>15800</v>
      </c>
      <c r="G191" s="107">
        <v>15800</v>
      </c>
      <c r="H191" s="102">
        <v>38715</v>
      </c>
      <c r="I191" s="111">
        <v>13</v>
      </c>
      <c r="J191" s="104">
        <v>8</v>
      </c>
      <c r="K191" s="105" t="s">
        <v>39</v>
      </c>
    </row>
    <row r="192" spans="1:11" ht="15.75" customHeight="1">
      <c r="A192" s="22">
        <v>47</v>
      </c>
      <c r="B192" s="106" t="s">
        <v>305</v>
      </c>
      <c r="C192" s="117">
        <v>371990000009</v>
      </c>
      <c r="D192" s="104" t="s">
        <v>306</v>
      </c>
      <c r="E192" s="108">
        <v>1</v>
      </c>
      <c r="F192" s="107">
        <v>20000</v>
      </c>
      <c r="G192" s="107">
        <v>20000</v>
      </c>
      <c r="H192" s="102">
        <v>39202</v>
      </c>
      <c r="I192" s="111">
        <v>11</v>
      </c>
      <c r="J192" s="104">
        <v>8</v>
      </c>
      <c r="K192" s="105" t="s">
        <v>39</v>
      </c>
    </row>
    <row r="193" spans="1:11" ht="15.95" customHeight="1">
      <c r="A193" s="22">
        <v>48</v>
      </c>
      <c r="B193" s="106" t="s">
        <v>307</v>
      </c>
      <c r="C193" s="117">
        <v>360139900022</v>
      </c>
      <c r="D193" s="104" t="s">
        <v>68</v>
      </c>
      <c r="E193" s="108">
        <v>1</v>
      </c>
      <c r="F193" s="107">
        <v>4000</v>
      </c>
      <c r="G193" s="107">
        <v>4000</v>
      </c>
      <c r="H193" s="102">
        <v>38337</v>
      </c>
      <c r="I193" s="111">
        <v>14</v>
      </c>
      <c r="J193" s="104">
        <v>8</v>
      </c>
      <c r="K193" s="105" t="s">
        <v>39</v>
      </c>
    </row>
    <row r="194" spans="1:11" ht="15.95" customHeight="1">
      <c r="A194" s="22">
        <v>49</v>
      </c>
      <c r="B194" s="106" t="s">
        <v>308</v>
      </c>
      <c r="C194" s="117">
        <v>360139900029</v>
      </c>
      <c r="D194" s="104" t="s">
        <v>68</v>
      </c>
      <c r="E194" s="108">
        <v>1</v>
      </c>
      <c r="F194" s="107">
        <v>1480</v>
      </c>
      <c r="G194" s="107">
        <v>1480</v>
      </c>
      <c r="H194" s="102">
        <v>39779</v>
      </c>
      <c r="I194" s="111">
        <v>10</v>
      </c>
      <c r="J194" s="104">
        <v>8</v>
      </c>
      <c r="K194" s="105" t="s">
        <v>39</v>
      </c>
    </row>
    <row r="195" spans="1:11" ht="15.95" customHeight="1">
      <c r="A195" s="22">
        <v>50</v>
      </c>
      <c r="B195" s="106" t="s">
        <v>309</v>
      </c>
      <c r="C195" s="117">
        <v>360139900032</v>
      </c>
      <c r="D195" s="104" t="s">
        <v>68</v>
      </c>
      <c r="E195" s="108">
        <v>1</v>
      </c>
      <c r="F195" s="107">
        <v>1560</v>
      </c>
      <c r="G195" s="107">
        <v>1560</v>
      </c>
      <c r="H195" s="102">
        <v>39779</v>
      </c>
      <c r="I195" s="111">
        <v>10</v>
      </c>
      <c r="J195" s="104">
        <v>8</v>
      </c>
      <c r="K195" s="105" t="s">
        <v>39</v>
      </c>
    </row>
    <row r="196" spans="1:11" ht="15.95" customHeight="1">
      <c r="A196" s="22">
        <v>51</v>
      </c>
      <c r="B196" s="106" t="s">
        <v>310</v>
      </c>
      <c r="C196" s="117">
        <v>360139900042</v>
      </c>
      <c r="D196" s="104" t="s">
        <v>68</v>
      </c>
      <c r="E196" s="108">
        <v>1</v>
      </c>
      <c r="F196" s="107">
        <v>1080</v>
      </c>
      <c r="G196" s="107">
        <v>1080</v>
      </c>
      <c r="H196" s="102">
        <v>37970</v>
      </c>
      <c r="I196" s="111">
        <v>15</v>
      </c>
      <c r="J196" s="104">
        <v>8</v>
      </c>
      <c r="K196" s="105" t="s">
        <v>39</v>
      </c>
    </row>
    <row r="197" spans="1:11" ht="15.95" customHeight="1">
      <c r="A197" s="22">
        <v>52</v>
      </c>
      <c r="B197" s="106" t="s">
        <v>217</v>
      </c>
      <c r="C197" s="117">
        <v>360139900051</v>
      </c>
      <c r="D197" s="104" t="s">
        <v>68</v>
      </c>
      <c r="E197" s="108">
        <v>1</v>
      </c>
      <c r="F197" s="107">
        <v>2180</v>
      </c>
      <c r="G197" s="107">
        <v>2180</v>
      </c>
      <c r="H197" s="102">
        <v>37970</v>
      </c>
      <c r="I197" s="111">
        <v>15</v>
      </c>
      <c r="J197" s="104">
        <v>8</v>
      </c>
      <c r="K197" s="105" t="s">
        <v>39</v>
      </c>
    </row>
    <row r="198" spans="1:11" ht="15.95" customHeight="1">
      <c r="A198" s="22">
        <v>53</v>
      </c>
      <c r="B198" s="106" t="s">
        <v>311</v>
      </c>
      <c r="C198" s="117">
        <v>360139900053</v>
      </c>
      <c r="D198" s="104" t="s">
        <v>68</v>
      </c>
      <c r="E198" s="108">
        <v>1</v>
      </c>
      <c r="F198" s="107">
        <v>1392</v>
      </c>
      <c r="G198" s="107">
        <v>1392</v>
      </c>
      <c r="H198" s="102">
        <v>40291</v>
      </c>
      <c r="I198" s="111">
        <v>8</v>
      </c>
      <c r="J198" s="104">
        <v>8</v>
      </c>
      <c r="K198" s="105" t="s">
        <v>39</v>
      </c>
    </row>
    <row r="199" spans="1:11" ht="15.95" customHeight="1">
      <c r="A199" s="22">
        <v>54</v>
      </c>
      <c r="B199" s="106" t="s">
        <v>312</v>
      </c>
      <c r="C199" s="117">
        <v>360139900056</v>
      </c>
      <c r="D199" s="104" t="s">
        <v>68</v>
      </c>
      <c r="E199" s="108">
        <v>1</v>
      </c>
      <c r="F199" s="107">
        <v>7532</v>
      </c>
      <c r="G199" s="107">
        <v>7532</v>
      </c>
      <c r="H199" s="102">
        <v>39548</v>
      </c>
      <c r="I199" s="111">
        <v>10</v>
      </c>
      <c r="J199" s="104">
        <v>8</v>
      </c>
      <c r="K199" s="105" t="s">
        <v>39</v>
      </c>
    </row>
    <row r="200" spans="1:11" ht="15.95" customHeight="1">
      <c r="A200" s="22">
        <v>55</v>
      </c>
      <c r="B200" s="106" t="s">
        <v>313</v>
      </c>
      <c r="C200" s="117">
        <v>360139900061</v>
      </c>
      <c r="D200" s="104" t="s">
        <v>68</v>
      </c>
      <c r="E200" s="108">
        <v>1</v>
      </c>
      <c r="F200" s="107">
        <v>60500</v>
      </c>
      <c r="G200" s="107">
        <v>60500</v>
      </c>
      <c r="H200" s="102">
        <v>39038</v>
      </c>
      <c r="I200" s="111">
        <v>12</v>
      </c>
      <c r="J200" s="104">
        <v>8</v>
      </c>
      <c r="K200" s="105" t="s">
        <v>39</v>
      </c>
    </row>
    <row r="201" spans="1:11" ht="15.95" customHeight="1">
      <c r="A201" s="22">
        <v>56</v>
      </c>
      <c r="B201" s="106" t="s">
        <v>311</v>
      </c>
      <c r="C201" s="117">
        <v>360139900066</v>
      </c>
      <c r="D201" s="104" t="s">
        <v>68</v>
      </c>
      <c r="E201" s="108">
        <v>2</v>
      </c>
      <c r="F201" s="107">
        <v>4750</v>
      </c>
      <c r="G201" s="107">
        <v>9500</v>
      </c>
      <c r="H201" s="102">
        <v>38733</v>
      </c>
      <c r="I201" s="111">
        <v>12</v>
      </c>
      <c r="J201" s="104">
        <v>8</v>
      </c>
      <c r="K201" s="105" t="s">
        <v>39</v>
      </c>
    </row>
    <row r="202" spans="1:11" ht="15.95" customHeight="1">
      <c r="A202" s="22">
        <v>57</v>
      </c>
      <c r="B202" s="106" t="s">
        <v>314</v>
      </c>
      <c r="C202" s="117">
        <v>360139900069</v>
      </c>
      <c r="D202" s="104" t="s">
        <v>68</v>
      </c>
      <c r="E202" s="108">
        <v>1</v>
      </c>
      <c r="F202" s="107">
        <v>2120</v>
      </c>
      <c r="G202" s="107">
        <v>2120</v>
      </c>
      <c r="H202" s="102">
        <v>37970</v>
      </c>
      <c r="I202" s="111">
        <v>13</v>
      </c>
      <c r="J202" s="104">
        <v>8</v>
      </c>
      <c r="K202" s="105" t="s">
        <v>39</v>
      </c>
    </row>
    <row r="203" spans="1:11" ht="15.95" customHeight="1">
      <c r="A203" s="22">
        <v>58</v>
      </c>
      <c r="B203" s="106" t="s">
        <v>285</v>
      </c>
      <c r="C203" s="117">
        <v>360139900088</v>
      </c>
      <c r="D203" s="104" t="s">
        <v>68</v>
      </c>
      <c r="E203" s="108">
        <v>1</v>
      </c>
      <c r="F203" s="107">
        <v>7650</v>
      </c>
      <c r="G203" s="107">
        <v>7650</v>
      </c>
      <c r="H203" s="102">
        <v>39903</v>
      </c>
      <c r="I203" s="111">
        <v>9</v>
      </c>
      <c r="J203" s="104">
        <v>8</v>
      </c>
      <c r="K203" s="105" t="s">
        <v>39</v>
      </c>
    </row>
    <row r="204" spans="1:11" ht="15.95" customHeight="1">
      <c r="A204" s="22">
        <v>59</v>
      </c>
      <c r="B204" s="106" t="s">
        <v>315</v>
      </c>
      <c r="C204" s="117">
        <v>360139900089</v>
      </c>
      <c r="D204" s="104" t="s">
        <v>68</v>
      </c>
      <c r="E204" s="108">
        <v>2</v>
      </c>
      <c r="F204" s="107">
        <v>2800</v>
      </c>
      <c r="G204" s="107">
        <v>5600</v>
      </c>
      <c r="H204" s="102">
        <v>37798</v>
      </c>
      <c r="I204" s="111">
        <v>15</v>
      </c>
      <c r="J204" s="104">
        <v>8</v>
      </c>
      <c r="K204" s="105" t="s">
        <v>39</v>
      </c>
    </row>
    <row r="205" spans="1:11" ht="15.95" customHeight="1">
      <c r="A205" s="22">
        <v>60</v>
      </c>
      <c r="B205" s="106" t="s">
        <v>316</v>
      </c>
      <c r="C205" s="117">
        <v>360139900090</v>
      </c>
      <c r="D205" s="104" t="s">
        <v>68</v>
      </c>
      <c r="E205" s="108">
        <v>1</v>
      </c>
      <c r="F205" s="107">
        <v>8000</v>
      </c>
      <c r="G205" s="107">
        <v>8000</v>
      </c>
      <c r="H205" s="102">
        <v>38337</v>
      </c>
      <c r="I205" s="111">
        <v>14</v>
      </c>
      <c r="J205" s="104">
        <v>8</v>
      </c>
      <c r="K205" s="105" t="s">
        <v>39</v>
      </c>
    </row>
    <row r="206" spans="1:11" s="12" customFormat="1" ht="21.75" customHeight="1">
      <c r="A206" s="118"/>
      <c r="B206" s="119" t="s">
        <v>230</v>
      </c>
      <c r="C206" s="120"/>
      <c r="D206" s="121"/>
      <c r="E206" s="122">
        <f>SUM(E146:E205)</f>
        <v>125</v>
      </c>
      <c r="F206" s="123"/>
      <c r="G206" s="123">
        <f>SUM(G146:G205)</f>
        <v>988411</v>
      </c>
      <c r="H206" s="118"/>
      <c r="I206" s="120"/>
      <c r="J206" s="124"/>
      <c r="K206" s="124"/>
    </row>
    <row r="207" spans="1:11" s="131" customFormat="1" ht="23.25" customHeight="1">
      <c r="A207" s="125" t="s">
        <v>317</v>
      </c>
      <c r="B207" s="126" t="s">
        <v>318</v>
      </c>
      <c r="C207" s="127"/>
      <c r="D207" s="25"/>
      <c r="E207" s="128"/>
      <c r="F207" s="129"/>
      <c r="G207" s="130"/>
      <c r="H207" s="27"/>
      <c r="I207" s="28"/>
      <c r="J207" s="22"/>
      <c r="K207" s="30"/>
    </row>
    <row r="208" spans="1:11" ht="15.95" customHeight="1">
      <c r="A208" s="22">
        <v>1</v>
      </c>
      <c r="B208" s="23" t="s">
        <v>319</v>
      </c>
      <c r="C208" s="24" t="s">
        <v>320</v>
      </c>
      <c r="D208" s="25" t="s">
        <v>321</v>
      </c>
      <c r="E208" s="25">
        <v>2963</v>
      </c>
      <c r="F208" s="26">
        <v>24.87</v>
      </c>
      <c r="G208" s="26">
        <v>73698.11</v>
      </c>
      <c r="H208" s="27" t="s">
        <v>322</v>
      </c>
      <c r="I208" s="132" t="s">
        <v>323</v>
      </c>
      <c r="J208" s="22">
        <v>11</v>
      </c>
      <c r="K208" s="24"/>
    </row>
    <row r="209" spans="1:11" ht="15.95" customHeight="1">
      <c r="A209" s="22">
        <v>2</v>
      </c>
      <c r="B209" s="23" t="s">
        <v>319</v>
      </c>
      <c r="C209" s="24" t="s">
        <v>324</v>
      </c>
      <c r="D209" s="25" t="s">
        <v>321</v>
      </c>
      <c r="E209" s="25">
        <v>5913</v>
      </c>
      <c r="F209" s="26">
        <v>24.87</v>
      </c>
      <c r="G209" s="26">
        <v>147072.87</v>
      </c>
      <c r="H209" s="27" t="s">
        <v>325</v>
      </c>
      <c r="I209" s="132" t="s">
        <v>323</v>
      </c>
      <c r="J209" s="22">
        <v>11</v>
      </c>
      <c r="K209" s="24"/>
    </row>
    <row r="210" spans="1:11" ht="15.95" customHeight="1">
      <c r="A210" s="22">
        <v>3</v>
      </c>
      <c r="B210" s="23" t="s">
        <v>319</v>
      </c>
      <c r="C210" s="24" t="s">
        <v>326</v>
      </c>
      <c r="D210" s="25" t="s">
        <v>321</v>
      </c>
      <c r="E210" s="25">
        <v>21249</v>
      </c>
      <c r="F210" s="26">
        <v>24.87</v>
      </c>
      <c r="G210" s="26">
        <v>528521.31999999995</v>
      </c>
      <c r="H210" s="27" t="s">
        <v>327</v>
      </c>
      <c r="I210" s="132" t="s">
        <v>323</v>
      </c>
      <c r="J210" s="22">
        <v>12</v>
      </c>
      <c r="K210" s="24"/>
    </row>
    <row r="211" spans="1:11" ht="15.95" customHeight="1">
      <c r="A211" s="22">
        <v>4</v>
      </c>
      <c r="B211" s="23" t="s">
        <v>319</v>
      </c>
      <c r="C211" s="24" t="s">
        <v>328</v>
      </c>
      <c r="D211" s="25" t="s">
        <v>321</v>
      </c>
      <c r="E211" s="25">
        <v>14773</v>
      </c>
      <c r="F211" s="26">
        <v>24.87</v>
      </c>
      <c r="G211" s="26">
        <v>367445.88</v>
      </c>
      <c r="H211" s="27" t="s">
        <v>280</v>
      </c>
      <c r="I211" s="132" t="s">
        <v>323</v>
      </c>
      <c r="J211" s="22">
        <v>11</v>
      </c>
      <c r="K211" s="24"/>
    </row>
    <row r="212" spans="1:11" ht="15.95" customHeight="1">
      <c r="A212" s="22">
        <v>5</v>
      </c>
      <c r="B212" s="23" t="s">
        <v>319</v>
      </c>
      <c r="C212" s="24" t="s">
        <v>329</v>
      </c>
      <c r="D212" s="25" t="s">
        <v>321</v>
      </c>
      <c r="E212" s="25">
        <v>12468</v>
      </c>
      <c r="F212" s="26">
        <v>24.87</v>
      </c>
      <c r="G212" s="26">
        <v>310114.07</v>
      </c>
      <c r="H212" s="27" t="s">
        <v>330</v>
      </c>
      <c r="I212" s="132" t="s">
        <v>323</v>
      </c>
      <c r="J212" s="22">
        <v>11</v>
      </c>
      <c r="K212" s="24"/>
    </row>
    <row r="213" spans="1:11" ht="15.95" customHeight="1">
      <c r="A213" s="22">
        <v>6</v>
      </c>
      <c r="B213" s="133" t="s">
        <v>319</v>
      </c>
      <c r="C213" s="24" t="s">
        <v>331</v>
      </c>
      <c r="D213" s="25" t="s">
        <v>321</v>
      </c>
      <c r="E213" s="25">
        <v>2573</v>
      </c>
      <c r="F213" s="26">
        <v>24.87</v>
      </c>
      <c r="G213" s="26">
        <v>63997.71</v>
      </c>
      <c r="H213" s="27" t="s">
        <v>332</v>
      </c>
      <c r="I213" s="132" t="s">
        <v>323</v>
      </c>
      <c r="J213" s="22">
        <v>11</v>
      </c>
      <c r="K213" s="24"/>
    </row>
    <row r="214" spans="1:11" s="12" customFormat="1" ht="21.75" customHeight="1">
      <c r="A214" s="118"/>
      <c r="B214" s="119" t="s">
        <v>230</v>
      </c>
      <c r="C214" s="120"/>
      <c r="D214" s="121"/>
      <c r="E214" s="134">
        <v>59939</v>
      </c>
      <c r="F214" s="135"/>
      <c r="G214" s="136">
        <v>1490849.96</v>
      </c>
      <c r="H214" s="118"/>
      <c r="I214" s="120"/>
      <c r="J214" s="124"/>
      <c r="K214" s="124"/>
    </row>
    <row r="215" spans="1:11" ht="31.5" customHeight="1">
      <c r="A215" s="2"/>
      <c r="B215" s="73" t="s">
        <v>333</v>
      </c>
      <c r="C215" s="2"/>
      <c r="D215" s="2"/>
      <c r="E215" s="137">
        <f>E214+E206+E144</f>
        <v>60348</v>
      </c>
      <c r="F215" s="138"/>
      <c r="G215" s="139">
        <f>G214+G206+G144</f>
        <v>4806589.07</v>
      </c>
      <c r="H215" s="75"/>
      <c r="I215" s="2"/>
      <c r="J215" s="140"/>
      <c r="K215" s="140"/>
    </row>
  </sheetData>
  <mergeCells count="14">
    <mergeCell ref="H5:H6"/>
    <mergeCell ref="I5:I6"/>
    <mergeCell ref="J5:J6"/>
    <mergeCell ref="K5:K6"/>
    <mergeCell ref="A1:K1"/>
    <mergeCell ref="A2:K2"/>
    <mergeCell ref="A4:D4"/>
    <mergeCell ref="A5:A6"/>
    <mergeCell ref="B5:B6"/>
    <mergeCell ref="C5:C6"/>
    <mergeCell ref="D5:D6"/>
    <mergeCell ref="E5:E6"/>
    <mergeCell ref="F5:F6"/>
    <mergeCell ref="G5:G6"/>
  </mergeCells>
  <phoneticPr fontId="1" type="noConversion"/>
  <conditionalFormatting sqref="C9:C143">
    <cfRule type="expression" dxfId="3" priority="4" stopIfTrue="1">
      <formula>AND(COUNTIF($C$9:$C$19, C9)&gt;1,NOT(ISBLANK(C9)))</formula>
    </cfRule>
  </conditionalFormatting>
  <conditionalFormatting sqref="C8">
    <cfRule type="expression" dxfId="2" priority="3" stopIfTrue="1">
      <formula>AND(COUNTIF($C$8:$C$19, C8)&gt;1,NOT(ISBLANK(C8)))</formula>
    </cfRule>
  </conditionalFormatting>
  <conditionalFormatting sqref="C6">
    <cfRule type="expression" dxfId="1" priority="2" stopIfTrue="1">
      <formula>AND(COUNTIF($C$6:$C$7, C6)&gt;1,NOT(ISBLANK(C6)))</formula>
    </cfRule>
  </conditionalFormatting>
  <conditionalFormatting sqref="C7">
    <cfRule type="expression" dxfId="0" priority="1" stopIfTrue="1">
      <formula>AND(COUNTIF($C$6:$C$9, C7)&gt;1,NOT(ISBLANK(C7)))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49"/>
  <sheetViews>
    <sheetView workbookViewId="0">
      <selection sqref="A1:XFD1048576"/>
    </sheetView>
  </sheetViews>
  <sheetFormatPr defaultColWidth="9" defaultRowHeight="13.5"/>
  <cols>
    <col min="1" max="1" width="4.75" style="210" customWidth="1"/>
    <col min="2" max="2" width="9.125" customWidth="1"/>
    <col min="3" max="3" width="26.125" style="211" customWidth="1"/>
    <col min="4" max="4" width="14.5" customWidth="1"/>
    <col min="5" max="5" width="6.75" customWidth="1"/>
    <col min="6" max="6" width="7.5" style="141" customWidth="1"/>
    <col min="7" max="7" width="22.625" customWidth="1"/>
    <col min="8" max="8" width="17.375" style="212" customWidth="1"/>
    <col min="9" max="9" width="8.75" style="210" customWidth="1"/>
    <col min="10" max="10" width="12" style="210" customWidth="1"/>
    <col min="257" max="257" width="4.75" customWidth="1"/>
    <col min="258" max="258" width="9.125" customWidth="1"/>
    <col min="259" max="259" width="26.125" customWidth="1"/>
    <col min="260" max="260" width="14.5" customWidth="1"/>
    <col min="261" max="261" width="6.75" customWidth="1"/>
    <col min="262" max="262" width="7.5" customWidth="1"/>
    <col min="263" max="263" width="22.625" customWidth="1"/>
    <col min="264" max="264" width="17.375" customWidth="1"/>
    <col min="265" max="265" width="8.75" customWidth="1"/>
    <col min="266" max="266" width="12" customWidth="1"/>
    <col min="513" max="513" width="4.75" customWidth="1"/>
    <col min="514" max="514" width="9.125" customWidth="1"/>
    <col min="515" max="515" width="26.125" customWidth="1"/>
    <col min="516" max="516" width="14.5" customWidth="1"/>
    <col min="517" max="517" width="6.75" customWidth="1"/>
    <col min="518" max="518" width="7.5" customWidth="1"/>
    <col min="519" max="519" width="22.625" customWidth="1"/>
    <col min="520" max="520" width="17.375" customWidth="1"/>
    <col min="521" max="521" width="8.75" customWidth="1"/>
    <col min="522" max="522" width="12" customWidth="1"/>
    <col min="769" max="769" width="4.75" customWidth="1"/>
    <col min="770" max="770" width="9.125" customWidth="1"/>
    <col min="771" max="771" width="26.125" customWidth="1"/>
    <col min="772" max="772" width="14.5" customWidth="1"/>
    <col min="773" max="773" width="6.75" customWidth="1"/>
    <col min="774" max="774" width="7.5" customWidth="1"/>
    <col min="775" max="775" width="22.625" customWidth="1"/>
    <col min="776" max="776" width="17.375" customWidth="1"/>
    <col min="777" max="777" width="8.75" customWidth="1"/>
    <col min="778" max="778" width="12" customWidth="1"/>
    <col min="1025" max="1025" width="4.75" customWidth="1"/>
    <col min="1026" max="1026" width="9.125" customWidth="1"/>
    <col min="1027" max="1027" width="26.125" customWidth="1"/>
    <col min="1028" max="1028" width="14.5" customWidth="1"/>
    <col min="1029" max="1029" width="6.75" customWidth="1"/>
    <col min="1030" max="1030" width="7.5" customWidth="1"/>
    <col min="1031" max="1031" width="22.625" customWidth="1"/>
    <col min="1032" max="1032" width="17.375" customWidth="1"/>
    <col min="1033" max="1033" width="8.75" customWidth="1"/>
    <col min="1034" max="1034" width="12" customWidth="1"/>
    <col min="1281" max="1281" width="4.75" customWidth="1"/>
    <col min="1282" max="1282" width="9.125" customWidth="1"/>
    <col min="1283" max="1283" width="26.125" customWidth="1"/>
    <col min="1284" max="1284" width="14.5" customWidth="1"/>
    <col min="1285" max="1285" width="6.75" customWidth="1"/>
    <col min="1286" max="1286" width="7.5" customWidth="1"/>
    <col min="1287" max="1287" width="22.625" customWidth="1"/>
    <col min="1288" max="1288" width="17.375" customWidth="1"/>
    <col min="1289" max="1289" width="8.75" customWidth="1"/>
    <col min="1290" max="1290" width="12" customWidth="1"/>
    <col min="1537" max="1537" width="4.75" customWidth="1"/>
    <col min="1538" max="1538" width="9.125" customWidth="1"/>
    <col min="1539" max="1539" width="26.125" customWidth="1"/>
    <col min="1540" max="1540" width="14.5" customWidth="1"/>
    <col min="1541" max="1541" width="6.75" customWidth="1"/>
    <col min="1542" max="1542" width="7.5" customWidth="1"/>
    <col min="1543" max="1543" width="22.625" customWidth="1"/>
    <col min="1544" max="1544" width="17.375" customWidth="1"/>
    <col min="1545" max="1545" width="8.75" customWidth="1"/>
    <col min="1546" max="1546" width="12" customWidth="1"/>
    <col min="1793" max="1793" width="4.75" customWidth="1"/>
    <col min="1794" max="1794" width="9.125" customWidth="1"/>
    <col min="1795" max="1795" width="26.125" customWidth="1"/>
    <col min="1796" max="1796" width="14.5" customWidth="1"/>
    <col min="1797" max="1797" width="6.75" customWidth="1"/>
    <col min="1798" max="1798" width="7.5" customWidth="1"/>
    <col min="1799" max="1799" width="22.625" customWidth="1"/>
    <col min="1800" max="1800" width="17.375" customWidth="1"/>
    <col min="1801" max="1801" width="8.75" customWidth="1"/>
    <col min="1802" max="1802" width="12" customWidth="1"/>
    <col min="2049" max="2049" width="4.75" customWidth="1"/>
    <col min="2050" max="2050" width="9.125" customWidth="1"/>
    <col min="2051" max="2051" width="26.125" customWidth="1"/>
    <col min="2052" max="2052" width="14.5" customWidth="1"/>
    <col min="2053" max="2053" width="6.75" customWidth="1"/>
    <col min="2054" max="2054" width="7.5" customWidth="1"/>
    <col min="2055" max="2055" width="22.625" customWidth="1"/>
    <col min="2056" max="2056" width="17.375" customWidth="1"/>
    <col min="2057" max="2057" width="8.75" customWidth="1"/>
    <col min="2058" max="2058" width="12" customWidth="1"/>
    <col min="2305" max="2305" width="4.75" customWidth="1"/>
    <col min="2306" max="2306" width="9.125" customWidth="1"/>
    <col min="2307" max="2307" width="26.125" customWidth="1"/>
    <col min="2308" max="2308" width="14.5" customWidth="1"/>
    <col min="2309" max="2309" width="6.75" customWidth="1"/>
    <col min="2310" max="2310" width="7.5" customWidth="1"/>
    <col min="2311" max="2311" width="22.625" customWidth="1"/>
    <col min="2312" max="2312" width="17.375" customWidth="1"/>
    <col min="2313" max="2313" width="8.75" customWidth="1"/>
    <col min="2314" max="2314" width="12" customWidth="1"/>
    <col min="2561" max="2561" width="4.75" customWidth="1"/>
    <col min="2562" max="2562" width="9.125" customWidth="1"/>
    <col min="2563" max="2563" width="26.125" customWidth="1"/>
    <col min="2564" max="2564" width="14.5" customWidth="1"/>
    <col min="2565" max="2565" width="6.75" customWidth="1"/>
    <col min="2566" max="2566" width="7.5" customWidth="1"/>
    <col min="2567" max="2567" width="22.625" customWidth="1"/>
    <col min="2568" max="2568" width="17.375" customWidth="1"/>
    <col min="2569" max="2569" width="8.75" customWidth="1"/>
    <col min="2570" max="2570" width="12" customWidth="1"/>
    <col min="2817" max="2817" width="4.75" customWidth="1"/>
    <col min="2818" max="2818" width="9.125" customWidth="1"/>
    <col min="2819" max="2819" width="26.125" customWidth="1"/>
    <col min="2820" max="2820" width="14.5" customWidth="1"/>
    <col min="2821" max="2821" width="6.75" customWidth="1"/>
    <col min="2822" max="2822" width="7.5" customWidth="1"/>
    <col min="2823" max="2823" width="22.625" customWidth="1"/>
    <col min="2824" max="2824" width="17.375" customWidth="1"/>
    <col min="2825" max="2825" width="8.75" customWidth="1"/>
    <col min="2826" max="2826" width="12" customWidth="1"/>
    <col min="3073" max="3073" width="4.75" customWidth="1"/>
    <col min="3074" max="3074" width="9.125" customWidth="1"/>
    <col min="3075" max="3075" width="26.125" customWidth="1"/>
    <col min="3076" max="3076" width="14.5" customWidth="1"/>
    <col min="3077" max="3077" width="6.75" customWidth="1"/>
    <col min="3078" max="3078" width="7.5" customWidth="1"/>
    <col min="3079" max="3079" width="22.625" customWidth="1"/>
    <col min="3080" max="3080" width="17.375" customWidth="1"/>
    <col min="3081" max="3081" width="8.75" customWidth="1"/>
    <col min="3082" max="3082" width="12" customWidth="1"/>
    <col min="3329" max="3329" width="4.75" customWidth="1"/>
    <col min="3330" max="3330" width="9.125" customWidth="1"/>
    <col min="3331" max="3331" width="26.125" customWidth="1"/>
    <col min="3332" max="3332" width="14.5" customWidth="1"/>
    <col min="3333" max="3333" width="6.75" customWidth="1"/>
    <col min="3334" max="3334" width="7.5" customWidth="1"/>
    <col min="3335" max="3335" width="22.625" customWidth="1"/>
    <col min="3336" max="3336" width="17.375" customWidth="1"/>
    <col min="3337" max="3337" width="8.75" customWidth="1"/>
    <col min="3338" max="3338" width="12" customWidth="1"/>
    <col min="3585" max="3585" width="4.75" customWidth="1"/>
    <col min="3586" max="3586" width="9.125" customWidth="1"/>
    <col min="3587" max="3587" width="26.125" customWidth="1"/>
    <col min="3588" max="3588" width="14.5" customWidth="1"/>
    <col min="3589" max="3589" width="6.75" customWidth="1"/>
    <col min="3590" max="3590" width="7.5" customWidth="1"/>
    <col min="3591" max="3591" width="22.625" customWidth="1"/>
    <col min="3592" max="3592" width="17.375" customWidth="1"/>
    <col min="3593" max="3593" width="8.75" customWidth="1"/>
    <col min="3594" max="3594" width="12" customWidth="1"/>
    <col min="3841" max="3841" width="4.75" customWidth="1"/>
    <col min="3842" max="3842" width="9.125" customWidth="1"/>
    <col min="3843" max="3843" width="26.125" customWidth="1"/>
    <col min="3844" max="3844" width="14.5" customWidth="1"/>
    <col min="3845" max="3845" width="6.75" customWidth="1"/>
    <col min="3846" max="3846" width="7.5" customWidth="1"/>
    <col min="3847" max="3847" width="22.625" customWidth="1"/>
    <col min="3848" max="3848" width="17.375" customWidth="1"/>
    <col min="3849" max="3849" width="8.75" customWidth="1"/>
    <col min="3850" max="3850" width="12" customWidth="1"/>
    <col min="4097" max="4097" width="4.75" customWidth="1"/>
    <col min="4098" max="4098" width="9.125" customWidth="1"/>
    <col min="4099" max="4099" width="26.125" customWidth="1"/>
    <col min="4100" max="4100" width="14.5" customWidth="1"/>
    <col min="4101" max="4101" width="6.75" customWidth="1"/>
    <col min="4102" max="4102" width="7.5" customWidth="1"/>
    <col min="4103" max="4103" width="22.625" customWidth="1"/>
    <col min="4104" max="4104" width="17.375" customWidth="1"/>
    <col min="4105" max="4105" width="8.75" customWidth="1"/>
    <col min="4106" max="4106" width="12" customWidth="1"/>
    <col min="4353" max="4353" width="4.75" customWidth="1"/>
    <col min="4354" max="4354" width="9.125" customWidth="1"/>
    <col min="4355" max="4355" width="26.125" customWidth="1"/>
    <col min="4356" max="4356" width="14.5" customWidth="1"/>
    <col min="4357" max="4357" width="6.75" customWidth="1"/>
    <col min="4358" max="4358" width="7.5" customWidth="1"/>
    <col min="4359" max="4359" width="22.625" customWidth="1"/>
    <col min="4360" max="4360" width="17.375" customWidth="1"/>
    <col min="4361" max="4361" width="8.75" customWidth="1"/>
    <col min="4362" max="4362" width="12" customWidth="1"/>
    <col min="4609" max="4609" width="4.75" customWidth="1"/>
    <col min="4610" max="4610" width="9.125" customWidth="1"/>
    <col min="4611" max="4611" width="26.125" customWidth="1"/>
    <col min="4612" max="4612" width="14.5" customWidth="1"/>
    <col min="4613" max="4613" width="6.75" customWidth="1"/>
    <col min="4614" max="4614" width="7.5" customWidth="1"/>
    <col min="4615" max="4615" width="22.625" customWidth="1"/>
    <col min="4616" max="4616" width="17.375" customWidth="1"/>
    <col min="4617" max="4617" width="8.75" customWidth="1"/>
    <col min="4618" max="4618" width="12" customWidth="1"/>
    <col min="4865" max="4865" width="4.75" customWidth="1"/>
    <col min="4866" max="4866" width="9.125" customWidth="1"/>
    <col min="4867" max="4867" width="26.125" customWidth="1"/>
    <col min="4868" max="4868" width="14.5" customWidth="1"/>
    <col min="4869" max="4869" width="6.75" customWidth="1"/>
    <col min="4870" max="4870" width="7.5" customWidth="1"/>
    <col min="4871" max="4871" width="22.625" customWidth="1"/>
    <col min="4872" max="4872" width="17.375" customWidth="1"/>
    <col min="4873" max="4873" width="8.75" customWidth="1"/>
    <col min="4874" max="4874" width="12" customWidth="1"/>
    <col min="5121" max="5121" width="4.75" customWidth="1"/>
    <col min="5122" max="5122" width="9.125" customWidth="1"/>
    <col min="5123" max="5123" width="26.125" customWidth="1"/>
    <col min="5124" max="5124" width="14.5" customWidth="1"/>
    <col min="5125" max="5125" width="6.75" customWidth="1"/>
    <col min="5126" max="5126" width="7.5" customWidth="1"/>
    <col min="5127" max="5127" width="22.625" customWidth="1"/>
    <col min="5128" max="5128" width="17.375" customWidth="1"/>
    <col min="5129" max="5129" width="8.75" customWidth="1"/>
    <col min="5130" max="5130" width="12" customWidth="1"/>
    <col min="5377" max="5377" width="4.75" customWidth="1"/>
    <col min="5378" max="5378" width="9.125" customWidth="1"/>
    <col min="5379" max="5379" width="26.125" customWidth="1"/>
    <col min="5380" max="5380" width="14.5" customWidth="1"/>
    <col min="5381" max="5381" width="6.75" customWidth="1"/>
    <col min="5382" max="5382" width="7.5" customWidth="1"/>
    <col min="5383" max="5383" width="22.625" customWidth="1"/>
    <col min="5384" max="5384" width="17.375" customWidth="1"/>
    <col min="5385" max="5385" width="8.75" customWidth="1"/>
    <col min="5386" max="5386" width="12" customWidth="1"/>
    <col min="5633" max="5633" width="4.75" customWidth="1"/>
    <col min="5634" max="5634" width="9.125" customWidth="1"/>
    <col min="5635" max="5635" width="26.125" customWidth="1"/>
    <col min="5636" max="5636" width="14.5" customWidth="1"/>
    <col min="5637" max="5637" width="6.75" customWidth="1"/>
    <col min="5638" max="5638" width="7.5" customWidth="1"/>
    <col min="5639" max="5639" width="22.625" customWidth="1"/>
    <col min="5640" max="5640" width="17.375" customWidth="1"/>
    <col min="5641" max="5641" width="8.75" customWidth="1"/>
    <col min="5642" max="5642" width="12" customWidth="1"/>
    <col min="5889" max="5889" width="4.75" customWidth="1"/>
    <col min="5890" max="5890" width="9.125" customWidth="1"/>
    <col min="5891" max="5891" width="26.125" customWidth="1"/>
    <col min="5892" max="5892" width="14.5" customWidth="1"/>
    <col min="5893" max="5893" width="6.75" customWidth="1"/>
    <col min="5894" max="5894" width="7.5" customWidth="1"/>
    <col min="5895" max="5895" width="22.625" customWidth="1"/>
    <col min="5896" max="5896" width="17.375" customWidth="1"/>
    <col min="5897" max="5897" width="8.75" customWidth="1"/>
    <col min="5898" max="5898" width="12" customWidth="1"/>
    <col min="6145" max="6145" width="4.75" customWidth="1"/>
    <col min="6146" max="6146" width="9.125" customWidth="1"/>
    <col min="6147" max="6147" width="26.125" customWidth="1"/>
    <col min="6148" max="6148" width="14.5" customWidth="1"/>
    <col min="6149" max="6149" width="6.75" customWidth="1"/>
    <col min="6150" max="6150" width="7.5" customWidth="1"/>
    <col min="6151" max="6151" width="22.625" customWidth="1"/>
    <col min="6152" max="6152" width="17.375" customWidth="1"/>
    <col min="6153" max="6153" width="8.75" customWidth="1"/>
    <col min="6154" max="6154" width="12" customWidth="1"/>
    <col min="6401" max="6401" width="4.75" customWidth="1"/>
    <col min="6402" max="6402" width="9.125" customWidth="1"/>
    <col min="6403" max="6403" width="26.125" customWidth="1"/>
    <col min="6404" max="6404" width="14.5" customWidth="1"/>
    <col min="6405" max="6405" width="6.75" customWidth="1"/>
    <col min="6406" max="6406" width="7.5" customWidth="1"/>
    <col min="6407" max="6407" width="22.625" customWidth="1"/>
    <col min="6408" max="6408" width="17.375" customWidth="1"/>
    <col min="6409" max="6409" width="8.75" customWidth="1"/>
    <col min="6410" max="6410" width="12" customWidth="1"/>
    <col min="6657" max="6657" width="4.75" customWidth="1"/>
    <col min="6658" max="6658" width="9.125" customWidth="1"/>
    <col min="6659" max="6659" width="26.125" customWidth="1"/>
    <col min="6660" max="6660" width="14.5" customWidth="1"/>
    <col min="6661" max="6661" width="6.75" customWidth="1"/>
    <col min="6662" max="6662" width="7.5" customWidth="1"/>
    <col min="6663" max="6663" width="22.625" customWidth="1"/>
    <col min="6664" max="6664" width="17.375" customWidth="1"/>
    <col min="6665" max="6665" width="8.75" customWidth="1"/>
    <col min="6666" max="6666" width="12" customWidth="1"/>
    <col min="6913" max="6913" width="4.75" customWidth="1"/>
    <col min="6914" max="6914" width="9.125" customWidth="1"/>
    <col min="6915" max="6915" width="26.125" customWidth="1"/>
    <col min="6916" max="6916" width="14.5" customWidth="1"/>
    <col min="6917" max="6917" width="6.75" customWidth="1"/>
    <col min="6918" max="6918" width="7.5" customWidth="1"/>
    <col min="6919" max="6919" width="22.625" customWidth="1"/>
    <col min="6920" max="6920" width="17.375" customWidth="1"/>
    <col min="6921" max="6921" width="8.75" customWidth="1"/>
    <col min="6922" max="6922" width="12" customWidth="1"/>
    <col min="7169" max="7169" width="4.75" customWidth="1"/>
    <col min="7170" max="7170" width="9.125" customWidth="1"/>
    <col min="7171" max="7171" width="26.125" customWidth="1"/>
    <col min="7172" max="7172" width="14.5" customWidth="1"/>
    <col min="7173" max="7173" width="6.75" customWidth="1"/>
    <col min="7174" max="7174" width="7.5" customWidth="1"/>
    <col min="7175" max="7175" width="22.625" customWidth="1"/>
    <col min="7176" max="7176" width="17.375" customWidth="1"/>
    <col min="7177" max="7177" width="8.75" customWidth="1"/>
    <col min="7178" max="7178" width="12" customWidth="1"/>
    <col min="7425" max="7425" width="4.75" customWidth="1"/>
    <col min="7426" max="7426" width="9.125" customWidth="1"/>
    <col min="7427" max="7427" width="26.125" customWidth="1"/>
    <col min="7428" max="7428" width="14.5" customWidth="1"/>
    <col min="7429" max="7429" width="6.75" customWidth="1"/>
    <col min="7430" max="7430" width="7.5" customWidth="1"/>
    <col min="7431" max="7431" width="22.625" customWidth="1"/>
    <col min="7432" max="7432" width="17.375" customWidth="1"/>
    <col min="7433" max="7433" width="8.75" customWidth="1"/>
    <col min="7434" max="7434" width="12" customWidth="1"/>
    <col min="7681" max="7681" width="4.75" customWidth="1"/>
    <col min="7682" max="7682" width="9.125" customWidth="1"/>
    <col min="7683" max="7683" width="26.125" customWidth="1"/>
    <col min="7684" max="7684" width="14.5" customWidth="1"/>
    <col min="7685" max="7685" width="6.75" customWidth="1"/>
    <col min="7686" max="7686" width="7.5" customWidth="1"/>
    <col min="7687" max="7687" width="22.625" customWidth="1"/>
    <col min="7688" max="7688" width="17.375" customWidth="1"/>
    <col min="7689" max="7689" width="8.75" customWidth="1"/>
    <col min="7690" max="7690" width="12" customWidth="1"/>
    <col min="7937" max="7937" width="4.75" customWidth="1"/>
    <col min="7938" max="7938" width="9.125" customWidth="1"/>
    <col min="7939" max="7939" width="26.125" customWidth="1"/>
    <col min="7940" max="7940" width="14.5" customWidth="1"/>
    <col min="7941" max="7941" width="6.75" customWidth="1"/>
    <col min="7942" max="7942" width="7.5" customWidth="1"/>
    <col min="7943" max="7943" width="22.625" customWidth="1"/>
    <col min="7944" max="7944" width="17.375" customWidth="1"/>
    <col min="7945" max="7945" width="8.75" customWidth="1"/>
    <col min="7946" max="7946" width="12" customWidth="1"/>
    <col min="8193" max="8193" width="4.75" customWidth="1"/>
    <col min="8194" max="8194" width="9.125" customWidth="1"/>
    <col min="8195" max="8195" width="26.125" customWidth="1"/>
    <col min="8196" max="8196" width="14.5" customWidth="1"/>
    <col min="8197" max="8197" width="6.75" customWidth="1"/>
    <col min="8198" max="8198" width="7.5" customWidth="1"/>
    <col min="8199" max="8199" width="22.625" customWidth="1"/>
    <col min="8200" max="8200" width="17.375" customWidth="1"/>
    <col min="8201" max="8201" width="8.75" customWidth="1"/>
    <col min="8202" max="8202" width="12" customWidth="1"/>
    <col min="8449" max="8449" width="4.75" customWidth="1"/>
    <col min="8450" max="8450" width="9.125" customWidth="1"/>
    <col min="8451" max="8451" width="26.125" customWidth="1"/>
    <col min="8452" max="8452" width="14.5" customWidth="1"/>
    <col min="8453" max="8453" width="6.75" customWidth="1"/>
    <col min="8454" max="8454" width="7.5" customWidth="1"/>
    <col min="8455" max="8455" width="22.625" customWidth="1"/>
    <col min="8456" max="8456" width="17.375" customWidth="1"/>
    <col min="8457" max="8457" width="8.75" customWidth="1"/>
    <col min="8458" max="8458" width="12" customWidth="1"/>
    <col min="8705" max="8705" width="4.75" customWidth="1"/>
    <col min="8706" max="8706" width="9.125" customWidth="1"/>
    <col min="8707" max="8707" width="26.125" customWidth="1"/>
    <col min="8708" max="8708" width="14.5" customWidth="1"/>
    <col min="8709" max="8709" width="6.75" customWidth="1"/>
    <col min="8710" max="8710" width="7.5" customWidth="1"/>
    <col min="8711" max="8711" width="22.625" customWidth="1"/>
    <col min="8712" max="8712" width="17.375" customWidth="1"/>
    <col min="8713" max="8713" width="8.75" customWidth="1"/>
    <col min="8714" max="8714" width="12" customWidth="1"/>
    <col min="8961" max="8961" width="4.75" customWidth="1"/>
    <col min="8962" max="8962" width="9.125" customWidth="1"/>
    <col min="8963" max="8963" width="26.125" customWidth="1"/>
    <col min="8964" max="8964" width="14.5" customWidth="1"/>
    <col min="8965" max="8965" width="6.75" customWidth="1"/>
    <col min="8966" max="8966" width="7.5" customWidth="1"/>
    <col min="8967" max="8967" width="22.625" customWidth="1"/>
    <col min="8968" max="8968" width="17.375" customWidth="1"/>
    <col min="8969" max="8969" width="8.75" customWidth="1"/>
    <col min="8970" max="8970" width="12" customWidth="1"/>
    <col min="9217" max="9217" width="4.75" customWidth="1"/>
    <col min="9218" max="9218" width="9.125" customWidth="1"/>
    <col min="9219" max="9219" width="26.125" customWidth="1"/>
    <col min="9220" max="9220" width="14.5" customWidth="1"/>
    <col min="9221" max="9221" width="6.75" customWidth="1"/>
    <col min="9222" max="9222" width="7.5" customWidth="1"/>
    <col min="9223" max="9223" width="22.625" customWidth="1"/>
    <col min="9224" max="9224" width="17.375" customWidth="1"/>
    <col min="9225" max="9225" width="8.75" customWidth="1"/>
    <col min="9226" max="9226" width="12" customWidth="1"/>
    <col min="9473" max="9473" width="4.75" customWidth="1"/>
    <col min="9474" max="9474" width="9.125" customWidth="1"/>
    <col min="9475" max="9475" width="26.125" customWidth="1"/>
    <col min="9476" max="9476" width="14.5" customWidth="1"/>
    <col min="9477" max="9477" width="6.75" customWidth="1"/>
    <col min="9478" max="9478" width="7.5" customWidth="1"/>
    <col min="9479" max="9479" width="22.625" customWidth="1"/>
    <col min="9480" max="9480" width="17.375" customWidth="1"/>
    <col min="9481" max="9481" width="8.75" customWidth="1"/>
    <col min="9482" max="9482" width="12" customWidth="1"/>
    <col min="9729" max="9729" width="4.75" customWidth="1"/>
    <col min="9730" max="9730" width="9.125" customWidth="1"/>
    <col min="9731" max="9731" width="26.125" customWidth="1"/>
    <col min="9732" max="9732" width="14.5" customWidth="1"/>
    <col min="9733" max="9733" width="6.75" customWidth="1"/>
    <col min="9734" max="9734" width="7.5" customWidth="1"/>
    <col min="9735" max="9735" width="22.625" customWidth="1"/>
    <col min="9736" max="9736" width="17.375" customWidth="1"/>
    <col min="9737" max="9737" width="8.75" customWidth="1"/>
    <col min="9738" max="9738" width="12" customWidth="1"/>
    <col min="9985" max="9985" width="4.75" customWidth="1"/>
    <col min="9986" max="9986" width="9.125" customWidth="1"/>
    <col min="9987" max="9987" width="26.125" customWidth="1"/>
    <col min="9988" max="9988" width="14.5" customWidth="1"/>
    <col min="9989" max="9989" width="6.75" customWidth="1"/>
    <col min="9990" max="9990" width="7.5" customWidth="1"/>
    <col min="9991" max="9991" width="22.625" customWidth="1"/>
    <col min="9992" max="9992" width="17.375" customWidth="1"/>
    <col min="9993" max="9993" width="8.75" customWidth="1"/>
    <col min="9994" max="9994" width="12" customWidth="1"/>
    <col min="10241" max="10241" width="4.75" customWidth="1"/>
    <col min="10242" max="10242" width="9.125" customWidth="1"/>
    <col min="10243" max="10243" width="26.125" customWidth="1"/>
    <col min="10244" max="10244" width="14.5" customWidth="1"/>
    <col min="10245" max="10245" width="6.75" customWidth="1"/>
    <col min="10246" max="10246" width="7.5" customWidth="1"/>
    <col min="10247" max="10247" width="22.625" customWidth="1"/>
    <col min="10248" max="10248" width="17.375" customWidth="1"/>
    <col min="10249" max="10249" width="8.75" customWidth="1"/>
    <col min="10250" max="10250" width="12" customWidth="1"/>
    <col min="10497" max="10497" width="4.75" customWidth="1"/>
    <col min="10498" max="10498" width="9.125" customWidth="1"/>
    <col min="10499" max="10499" width="26.125" customWidth="1"/>
    <col min="10500" max="10500" width="14.5" customWidth="1"/>
    <col min="10501" max="10501" width="6.75" customWidth="1"/>
    <col min="10502" max="10502" width="7.5" customWidth="1"/>
    <col min="10503" max="10503" width="22.625" customWidth="1"/>
    <col min="10504" max="10504" width="17.375" customWidth="1"/>
    <col min="10505" max="10505" width="8.75" customWidth="1"/>
    <col min="10506" max="10506" width="12" customWidth="1"/>
    <col min="10753" max="10753" width="4.75" customWidth="1"/>
    <col min="10754" max="10754" width="9.125" customWidth="1"/>
    <col min="10755" max="10755" width="26.125" customWidth="1"/>
    <col min="10756" max="10756" width="14.5" customWidth="1"/>
    <col min="10757" max="10757" width="6.75" customWidth="1"/>
    <col min="10758" max="10758" width="7.5" customWidth="1"/>
    <col min="10759" max="10759" width="22.625" customWidth="1"/>
    <col min="10760" max="10760" width="17.375" customWidth="1"/>
    <col min="10761" max="10761" width="8.75" customWidth="1"/>
    <col min="10762" max="10762" width="12" customWidth="1"/>
    <col min="11009" max="11009" width="4.75" customWidth="1"/>
    <col min="11010" max="11010" width="9.125" customWidth="1"/>
    <col min="11011" max="11011" width="26.125" customWidth="1"/>
    <col min="11012" max="11012" width="14.5" customWidth="1"/>
    <col min="11013" max="11013" width="6.75" customWidth="1"/>
    <col min="11014" max="11014" width="7.5" customWidth="1"/>
    <col min="11015" max="11015" width="22.625" customWidth="1"/>
    <col min="11016" max="11016" width="17.375" customWidth="1"/>
    <col min="11017" max="11017" width="8.75" customWidth="1"/>
    <col min="11018" max="11018" width="12" customWidth="1"/>
    <col min="11265" max="11265" width="4.75" customWidth="1"/>
    <col min="11266" max="11266" width="9.125" customWidth="1"/>
    <col min="11267" max="11267" width="26.125" customWidth="1"/>
    <col min="11268" max="11268" width="14.5" customWidth="1"/>
    <col min="11269" max="11269" width="6.75" customWidth="1"/>
    <col min="11270" max="11270" width="7.5" customWidth="1"/>
    <col min="11271" max="11271" width="22.625" customWidth="1"/>
    <col min="11272" max="11272" width="17.375" customWidth="1"/>
    <col min="11273" max="11273" width="8.75" customWidth="1"/>
    <col min="11274" max="11274" width="12" customWidth="1"/>
    <col min="11521" max="11521" width="4.75" customWidth="1"/>
    <col min="11522" max="11522" width="9.125" customWidth="1"/>
    <col min="11523" max="11523" width="26.125" customWidth="1"/>
    <col min="11524" max="11524" width="14.5" customWidth="1"/>
    <col min="11525" max="11525" width="6.75" customWidth="1"/>
    <col min="11526" max="11526" width="7.5" customWidth="1"/>
    <col min="11527" max="11527" width="22.625" customWidth="1"/>
    <col min="11528" max="11528" width="17.375" customWidth="1"/>
    <col min="11529" max="11529" width="8.75" customWidth="1"/>
    <col min="11530" max="11530" width="12" customWidth="1"/>
    <col min="11777" max="11777" width="4.75" customWidth="1"/>
    <col min="11778" max="11778" width="9.125" customWidth="1"/>
    <col min="11779" max="11779" width="26.125" customWidth="1"/>
    <col min="11780" max="11780" width="14.5" customWidth="1"/>
    <col min="11781" max="11781" width="6.75" customWidth="1"/>
    <col min="11782" max="11782" width="7.5" customWidth="1"/>
    <col min="11783" max="11783" width="22.625" customWidth="1"/>
    <col min="11784" max="11784" width="17.375" customWidth="1"/>
    <col min="11785" max="11785" width="8.75" customWidth="1"/>
    <col min="11786" max="11786" width="12" customWidth="1"/>
    <col min="12033" max="12033" width="4.75" customWidth="1"/>
    <col min="12034" max="12034" width="9.125" customWidth="1"/>
    <col min="12035" max="12035" width="26.125" customWidth="1"/>
    <col min="12036" max="12036" width="14.5" customWidth="1"/>
    <col min="12037" max="12037" width="6.75" customWidth="1"/>
    <col min="12038" max="12038" width="7.5" customWidth="1"/>
    <col min="12039" max="12039" width="22.625" customWidth="1"/>
    <col min="12040" max="12040" width="17.375" customWidth="1"/>
    <col min="12041" max="12041" width="8.75" customWidth="1"/>
    <col min="12042" max="12042" width="12" customWidth="1"/>
    <col min="12289" max="12289" width="4.75" customWidth="1"/>
    <col min="12290" max="12290" width="9.125" customWidth="1"/>
    <col min="12291" max="12291" width="26.125" customWidth="1"/>
    <col min="12292" max="12292" width="14.5" customWidth="1"/>
    <col min="12293" max="12293" width="6.75" customWidth="1"/>
    <col min="12294" max="12294" width="7.5" customWidth="1"/>
    <col min="12295" max="12295" width="22.625" customWidth="1"/>
    <col min="12296" max="12296" width="17.375" customWidth="1"/>
    <col min="12297" max="12297" width="8.75" customWidth="1"/>
    <col min="12298" max="12298" width="12" customWidth="1"/>
    <col min="12545" max="12545" width="4.75" customWidth="1"/>
    <col min="12546" max="12546" width="9.125" customWidth="1"/>
    <col min="12547" max="12547" width="26.125" customWidth="1"/>
    <col min="12548" max="12548" width="14.5" customWidth="1"/>
    <col min="12549" max="12549" width="6.75" customWidth="1"/>
    <col min="12550" max="12550" width="7.5" customWidth="1"/>
    <col min="12551" max="12551" width="22.625" customWidth="1"/>
    <col min="12552" max="12552" width="17.375" customWidth="1"/>
    <col min="12553" max="12553" width="8.75" customWidth="1"/>
    <col min="12554" max="12554" width="12" customWidth="1"/>
    <col min="12801" max="12801" width="4.75" customWidth="1"/>
    <col min="12802" max="12802" width="9.125" customWidth="1"/>
    <col min="12803" max="12803" width="26.125" customWidth="1"/>
    <col min="12804" max="12804" width="14.5" customWidth="1"/>
    <col min="12805" max="12805" width="6.75" customWidth="1"/>
    <col min="12806" max="12806" width="7.5" customWidth="1"/>
    <col min="12807" max="12807" width="22.625" customWidth="1"/>
    <col min="12808" max="12808" width="17.375" customWidth="1"/>
    <col min="12809" max="12809" width="8.75" customWidth="1"/>
    <col min="12810" max="12810" width="12" customWidth="1"/>
    <col min="13057" max="13057" width="4.75" customWidth="1"/>
    <col min="13058" max="13058" width="9.125" customWidth="1"/>
    <col min="13059" max="13059" width="26.125" customWidth="1"/>
    <col min="13060" max="13060" width="14.5" customWidth="1"/>
    <col min="13061" max="13061" width="6.75" customWidth="1"/>
    <col min="13062" max="13062" width="7.5" customWidth="1"/>
    <col min="13063" max="13063" width="22.625" customWidth="1"/>
    <col min="13064" max="13064" width="17.375" customWidth="1"/>
    <col min="13065" max="13065" width="8.75" customWidth="1"/>
    <col min="13066" max="13066" width="12" customWidth="1"/>
    <col min="13313" max="13313" width="4.75" customWidth="1"/>
    <col min="13314" max="13314" width="9.125" customWidth="1"/>
    <col min="13315" max="13315" width="26.125" customWidth="1"/>
    <col min="13316" max="13316" width="14.5" customWidth="1"/>
    <col min="13317" max="13317" width="6.75" customWidth="1"/>
    <col min="13318" max="13318" width="7.5" customWidth="1"/>
    <col min="13319" max="13319" width="22.625" customWidth="1"/>
    <col min="13320" max="13320" width="17.375" customWidth="1"/>
    <col min="13321" max="13321" width="8.75" customWidth="1"/>
    <col min="13322" max="13322" width="12" customWidth="1"/>
    <col min="13569" max="13569" width="4.75" customWidth="1"/>
    <col min="13570" max="13570" width="9.125" customWidth="1"/>
    <col min="13571" max="13571" width="26.125" customWidth="1"/>
    <col min="13572" max="13572" width="14.5" customWidth="1"/>
    <col min="13573" max="13573" width="6.75" customWidth="1"/>
    <col min="13574" max="13574" width="7.5" customWidth="1"/>
    <col min="13575" max="13575" width="22.625" customWidth="1"/>
    <col min="13576" max="13576" width="17.375" customWidth="1"/>
    <col min="13577" max="13577" width="8.75" customWidth="1"/>
    <col min="13578" max="13578" width="12" customWidth="1"/>
    <col min="13825" max="13825" width="4.75" customWidth="1"/>
    <col min="13826" max="13826" width="9.125" customWidth="1"/>
    <col min="13827" max="13827" width="26.125" customWidth="1"/>
    <col min="13828" max="13828" width="14.5" customWidth="1"/>
    <col min="13829" max="13829" width="6.75" customWidth="1"/>
    <col min="13830" max="13830" width="7.5" customWidth="1"/>
    <col min="13831" max="13831" width="22.625" customWidth="1"/>
    <col min="13832" max="13832" width="17.375" customWidth="1"/>
    <col min="13833" max="13833" width="8.75" customWidth="1"/>
    <col min="13834" max="13834" width="12" customWidth="1"/>
    <col min="14081" max="14081" width="4.75" customWidth="1"/>
    <col min="14082" max="14082" width="9.125" customWidth="1"/>
    <col min="14083" max="14083" width="26.125" customWidth="1"/>
    <col min="14084" max="14084" width="14.5" customWidth="1"/>
    <col min="14085" max="14085" width="6.75" customWidth="1"/>
    <col min="14086" max="14086" width="7.5" customWidth="1"/>
    <col min="14087" max="14087" width="22.625" customWidth="1"/>
    <col min="14088" max="14088" width="17.375" customWidth="1"/>
    <col min="14089" max="14089" width="8.75" customWidth="1"/>
    <col min="14090" max="14090" width="12" customWidth="1"/>
    <col min="14337" max="14337" width="4.75" customWidth="1"/>
    <col min="14338" max="14338" width="9.125" customWidth="1"/>
    <col min="14339" max="14339" width="26.125" customWidth="1"/>
    <col min="14340" max="14340" width="14.5" customWidth="1"/>
    <col min="14341" max="14341" width="6.75" customWidth="1"/>
    <col min="14342" max="14342" width="7.5" customWidth="1"/>
    <col min="14343" max="14343" width="22.625" customWidth="1"/>
    <col min="14344" max="14344" width="17.375" customWidth="1"/>
    <col min="14345" max="14345" width="8.75" customWidth="1"/>
    <col min="14346" max="14346" width="12" customWidth="1"/>
    <col min="14593" max="14593" width="4.75" customWidth="1"/>
    <col min="14594" max="14594" width="9.125" customWidth="1"/>
    <col min="14595" max="14595" width="26.125" customWidth="1"/>
    <col min="14596" max="14596" width="14.5" customWidth="1"/>
    <col min="14597" max="14597" width="6.75" customWidth="1"/>
    <col min="14598" max="14598" width="7.5" customWidth="1"/>
    <col min="14599" max="14599" width="22.625" customWidth="1"/>
    <col min="14600" max="14600" width="17.375" customWidth="1"/>
    <col min="14601" max="14601" width="8.75" customWidth="1"/>
    <col min="14602" max="14602" width="12" customWidth="1"/>
    <col min="14849" max="14849" width="4.75" customWidth="1"/>
    <col min="14850" max="14850" width="9.125" customWidth="1"/>
    <col min="14851" max="14851" width="26.125" customWidth="1"/>
    <col min="14852" max="14852" width="14.5" customWidth="1"/>
    <col min="14853" max="14853" width="6.75" customWidth="1"/>
    <col min="14854" max="14854" width="7.5" customWidth="1"/>
    <col min="14855" max="14855" width="22.625" customWidth="1"/>
    <col min="14856" max="14856" width="17.375" customWidth="1"/>
    <col min="14857" max="14857" width="8.75" customWidth="1"/>
    <col min="14858" max="14858" width="12" customWidth="1"/>
    <col min="15105" max="15105" width="4.75" customWidth="1"/>
    <col min="15106" max="15106" width="9.125" customWidth="1"/>
    <col min="15107" max="15107" width="26.125" customWidth="1"/>
    <col min="15108" max="15108" width="14.5" customWidth="1"/>
    <col min="15109" max="15109" width="6.75" customWidth="1"/>
    <col min="15110" max="15110" width="7.5" customWidth="1"/>
    <col min="15111" max="15111" width="22.625" customWidth="1"/>
    <col min="15112" max="15112" width="17.375" customWidth="1"/>
    <col min="15113" max="15113" width="8.75" customWidth="1"/>
    <col min="15114" max="15114" width="12" customWidth="1"/>
    <col min="15361" max="15361" width="4.75" customWidth="1"/>
    <col min="15362" max="15362" width="9.125" customWidth="1"/>
    <col min="15363" max="15363" width="26.125" customWidth="1"/>
    <col min="15364" max="15364" width="14.5" customWidth="1"/>
    <col min="15365" max="15365" width="6.75" customWidth="1"/>
    <col min="15366" max="15366" width="7.5" customWidth="1"/>
    <col min="15367" max="15367" width="22.625" customWidth="1"/>
    <col min="15368" max="15368" width="17.375" customWidth="1"/>
    <col min="15369" max="15369" width="8.75" customWidth="1"/>
    <col min="15370" max="15370" width="12" customWidth="1"/>
    <col min="15617" max="15617" width="4.75" customWidth="1"/>
    <col min="15618" max="15618" width="9.125" customWidth="1"/>
    <col min="15619" max="15619" width="26.125" customWidth="1"/>
    <col min="15620" max="15620" width="14.5" customWidth="1"/>
    <col min="15621" max="15621" width="6.75" customWidth="1"/>
    <col min="15622" max="15622" width="7.5" customWidth="1"/>
    <col min="15623" max="15623" width="22.625" customWidth="1"/>
    <col min="15624" max="15624" width="17.375" customWidth="1"/>
    <col min="15625" max="15625" width="8.75" customWidth="1"/>
    <col min="15626" max="15626" width="12" customWidth="1"/>
    <col min="15873" max="15873" width="4.75" customWidth="1"/>
    <col min="15874" max="15874" width="9.125" customWidth="1"/>
    <col min="15875" max="15875" width="26.125" customWidth="1"/>
    <col min="15876" max="15876" width="14.5" customWidth="1"/>
    <col min="15877" max="15877" width="6.75" customWidth="1"/>
    <col min="15878" max="15878" width="7.5" customWidth="1"/>
    <col min="15879" max="15879" width="22.625" customWidth="1"/>
    <col min="15880" max="15880" width="17.375" customWidth="1"/>
    <col min="15881" max="15881" width="8.75" customWidth="1"/>
    <col min="15882" max="15882" width="12" customWidth="1"/>
    <col min="16129" max="16129" width="4.75" customWidth="1"/>
    <col min="16130" max="16130" width="9.125" customWidth="1"/>
    <col min="16131" max="16131" width="26.125" customWidth="1"/>
    <col min="16132" max="16132" width="14.5" customWidth="1"/>
    <col min="16133" max="16133" width="6.75" customWidth="1"/>
    <col min="16134" max="16134" width="7.5" customWidth="1"/>
    <col min="16135" max="16135" width="22.625" customWidth="1"/>
    <col min="16136" max="16136" width="17.375" customWidth="1"/>
    <col min="16137" max="16137" width="8.75" customWidth="1"/>
    <col min="16138" max="16138" width="12" customWidth="1"/>
  </cols>
  <sheetData>
    <row r="1" spans="1:18" ht="19.5" customHeight="1">
      <c r="A1" s="141"/>
      <c r="B1" s="142"/>
      <c r="C1" s="143"/>
      <c r="D1" s="142"/>
      <c r="E1" s="348" t="s">
        <v>334</v>
      </c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</row>
    <row r="2" spans="1:18" ht="35.25" customHeight="1">
      <c r="A2" s="349" t="s">
        <v>1</v>
      </c>
      <c r="B2" s="349"/>
      <c r="C2" s="349"/>
      <c r="D2" s="349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</row>
    <row r="3" spans="1:18" ht="35.25" customHeight="1">
      <c r="A3" s="350" t="s">
        <v>335</v>
      </c>
      <c r="B3" s="350"/>
      <c r="C3" s="350"/>
      <c r="D3" s="350"/>
      <c r="E3" s="144"/>
      <c r="F3" s="145"/>
      <c r="G3" s="144"/>
      <c r="H3" s="351"/>
      <c r="I3" s="351"/>
      <c r="J3" s="351"/>
      <c r="K3" s="352" t="s">
        <v>336</v>
      </c>
      <c r="L3" s="352"/>
      <c r="M3" s="352"/>
    </row>
    <row r="4" spans="1:18">
      <c r="A4" s="353" t="s">
        <v>337</v>
      </c>
      <c r="B4" s="353" t="s">
        <v>338</v>
      </c>
      <c r="C4" s="355" t="s">
        <v>339</v>
      </c>
      <c r="D4" s="353" t="s">
        <v>3</v>
      </c>
      <c r="E4" s="357" t="s">
        <v>340</v>
      </c>
      <c r="F4" s="358" t="s">
        <v>341</v>
      </c>
      <c r="G4" s="357" t="s">
        <v>342</v>
      </c>
      <c r="H4" s="359" t="s">
        <v>343</v>
      </c>
      <c r="I4" s="360" t="s">
        <v>344</v>
      </c>
      <c r="J4" s="362" t="s">
        <v>345</v>
      </c>
      <c r="K4" s="347" t="s">
        <v>346</v>
      </c>
      <c r="L4" s="347"/>
      <c r="M4" s="347"/>
    </row>
    <row r="5" spans="1:18">
      <c r="A5" s="354"/>
      <c r="B5" s="354"/>
      <c r="C5" s="356"/>
      <c r="D5" s="354"/>
      <c r="E5" s="357"/>
      <c r="F5" s="358"/>
      <c r="G5" s="357"/>
      <c r="H5" s="359"/>
      <c r="I5" s="361"/>
      <c r="J5" s="363"/>
      <c r="K5" s="146" t="s">
        <v>347</v>
      </c>
      <c r="L5" s="146" t="s">
        <v>348</v>
      </c>
      <c r="M5" s="146" t="s">
        <v>349</v>
      </c>
    </row>
    <row r="6" spans="1:18" s="156" customFormat="1">
      <c r="A6" s="147">
        <v>1</v>
      </c>
      <c r="B6" s="148"/>
      <c r="C6" s="149" t="s">
        <v>350</v>
      </c>
      <c r="D6" s="150" t="s">
        <v>351</v>
      </c>
      <c r="E6" s="150">
        <v>1</v>
      </c>
      <c r="F6" s="146" t="s">
        <v>68</v>
      </c>
      <c r="G6" s="151">
        <v>9799</v>
      </c>
      <c r="H6" s="152" t="s">
        <v>352</v>
      </c>
      <c r="I6" s="153">
        <v>17</v>
      </c>
      <c r="J6" s="154" t="s">
        <v>353</v>
      </c>
      <c r="K6" s="155"/>
      <c r="L6" s="155"/>
      <c r="M6" s="155"/>
      <c r="N6" s="364"/>
    </row>
    <row r="7" spans="1:18" s="156" customFormat="1">
      <c r="A7" s="147">
        <v>2</v>
      </c>
      <c r="B7" s="148"/>
      <c r="C7" s="149" t="s">
        <v>350</v>
      </c>
      <c r="D7" s="150" t="s">
        <v>351</v>
      </c>
      <c r="E7" s="150">
        <v>1</v>
      </c>
      <c r="F7" s="146" t="s">
        <v>68</v>
      </c>
      <c r="G7" s="151">
        <v>10499</v>
      </c>
      <c r="H7" s="157" t="s">
        <v>354</v>
      </c>
      <c r="I7" s="153">
        <v>16</v>
      </c>
      <c r="J7" s="154" t="s">
        <v>353</v>
      </c>
      <c r="K7" s="155"/>
      <c r="L7" s="155"/>
      <c r="M7" s="155"/>
      <c r="N7" s="364"/>
    </row>
    <row r="8" spans="1:18" s="156" customFormat="1">
      <c r="A8" s="147">
        <v>3</v>
      </c>
      <c r="B8" s="148"/>
      <c r="C8" s="149" t="s">
        <v>350</v>
      </c>
      <c r="D8" s="150" t="s">
        <v>351</v>
      </c>
      <c r="E8" s="150">
        <v>1</v>
      </c>
      <c r="F8" s="146" t="s">
        <v>68</v>
      </c>
      <c r="G8" s="151">
        <v>6000</v>
      </c>
      <c r="H8" s="157" t="s">
        <v>355</v>
      </c>
      <c r="I8" s="153">
        <v>9</v>
      </c>
      <c r="J8" s="154" t="s">
        <v>353</v>
      </c>
      <c r="K8" s="155"/>
      <c r="L8" s="155"/>
      <c r="M8" s="155"/>
      <c r="N8" s="364"/>
    </row>
    <row r="9" spans="1:18" s="156" customFormat="1">
      <c r="A9" s="147">
        <v>4</v>
      </c>
      <c r="B9" s="148"/>
      <c r="C9" s="158" t="s">
        <v>356</v>
      </c>
      <c r="D9" s="150" t="s">
        <v>357</v>
      </c>
      <c r="E9" s="150">
        <v>1</v>
      </c>
      <c r="F9" s="146" t="s">
        <v>68</v>
      </c>
      <c r="G9" s="151">
        <v>6500</v>
      </c>
      <c r="H9" s="157" t="s">
        <v>358</v>
      </c>
      <c r="I9" s="153">
        <v>16</v>
      </c>
      <c r="J9" s="154" t="s">
        <v>353</v>
      </c>
      <c r="K9" s="155"/>
      <c r="L9" s="155"/>
      <c r="M9" s="155"/>
      <c r="N9" s="364"/>
    </row>
    <row r="10" spans="1:18" s="156" customFormat="1">
      <c r="A10" s="147">
        <v>5</v>
      </c>
      <c r="B10" s="148"/>
      <c r="C10" s="149" t="s">
        <v>356</v>
      </c>
      <c r="D10" s="150" t="s">
        <v>357</v>
      </c>
      <c r="E10" s="150">
        <v>1</v>
      </c>
      <c r="F10" s="146" t="s">
        <v>68</v>
      </c>
      <c r="G10" s="151">
        <v>4750</v>
      </c>
      <c r="H10" s="157" t="s">
        <v>359</v>
      </c>
      <c r="I10" s="153">
        <v>14</v>
      </c>
      <c r="J10" s="154" t="s">
        <v>353</v>
      </c>
      <c r="K10" s="155"/>
      <c r="L10" s="155"/>
      <c r="M10" s="155"/>
      <c r="N10" s="364"/>
    </row>
    <row r="11" spans="1:18" s="156" customFormat="1">
      <c r="A11" s="147">
        <v>6</v>
      </c>
      <c r="B11" s="148"/>
      <c r="C11" s="149" t="s">
        <v>356</v>
      </c>
      <c r="D11" s="150" t="s">
        <v>357</v>
      </c>
      <c r="E11" s="150">
        <v>1</v>
      </c>
      <c r="F11" s="146" t="s">
        <v>68</v>
      </c>
      <c r="G11" s="151">
        <v>1793</v>
      </c>
      <c r="H11" s="157" t="s">
        <v>360</v>
      </c>
      <c r="I11" s="153">
        <v>8</v>
      </c>
      <c r="J11" s="154" t="s">
        <v>353</v>
      </c>
      <c r="K11" s="155"/>
      <c r="L11" s="155"/>
      <c r="M11" s="155"/>
      <c r="N11" s="364"/>
    </row>
    <row r="12" spans="1:18" s="156" customFormat="1">
      <c r="A12" s="147">
        <v>7</v>
      </c>
      <c r="B12" s="148"/>
      <c r="C12" s="149" t="s">
        <v>356</v>
      </c>
      <c r="D12" s="150" t="s">
        <v>357</v>
      </c>
      <c r="E12" s="150">
        <v>1</v>
      </c>
      <c r="F12" s="146" t="s">
        <v>68</v>
      </c>
      <c r="G12" s="151">
        <v>2700</v>
      </c>
      <c r="H12" s="157" t="s">
        <v>361</v>
      </c>
      <c r="I12" s="153">
        <v>16</v>
      </c>
      <c r="J12" s="154" t="s">
        <v>353</v>
      </c>
      <c r="K12" s="155"/>
      <c r="L12" s="155"/>
      <c r="M12" s="155"/>
      <c r="N12" s="364"/>
    </row>
    <row r="13" spans="1:18" s="156" customFormat="1">
      <c r="A13" s="147">
        <v>8</v>
      </c>
      <c r="B13" s="148"/>
      <c r="C13" s="149" t="s">
        <v>362</v>
      </c>
      <c r="D13" s="150" t="s">
        <v>363</v>
      </c>
      <c r="E13" s="150">
        <v>1</v>
      </c>
      <c r="F13" s="146" t="s">
        <v>68</v>
      </c>
      <c r="G13" s="151">
        <v>2040</v>
      </c>
      <c r="H13" s="157" t="s">
        <v>364</v>
      </c>
      <c r="I13" s="153">
        <v>17</v>
      </c>
      <c r="J13" s="154" t="s">
        <v>353</v>
      </c>
      <c r="K13" s="155"/>
      <c r="L13" s="159"/>
      <c r="M13" s="148"/>
      <c r="N13" s="364"/>
    </row>
    <row r="14" spans="1:18" s="156" customFormat="1">
      <c r="A14" s="147">
        <v>9</v>
      </c>
      <c r="B14" s="148"/>
      <c r="C14" s="149" t="s">
        <v>365</v>
      </c>
      <c r="D14" s="150" t="s">
        <v>363</v>
      </c>
      <c r="E14" s="150">
        <v>1</v>
      </c>
      <c r="F14" s="146" t="s">
        <v>68</v>
      </c>
      <c r="G14" s="151">
        <v>2040</v>
      </c>
      <c r="H14" s="157" t="s">
        <v>364</v>
      </c>
      <c r="I14" s="153">
        <v>17</v>
      </c>
      <c r="J14" s="154" t="s">
        <v>353</v>
      </c>
      <c r="K14" s="155"/>
      <c r="L14" s="155"/>
      <c r="M14" s="148"/>
      <c r="N14" s="364"/>
    </row>
    <row r="15" spans="1:18" s="156" customFormat="1">
      <c r="A15" s="147">
        <v>10</v>
      </c>
      <c r="B15" s="148"/>
      <c r="C15" s="149" t="s">
        <v>366</v>
      </c>
      <c r="D15" s="150" t="s">
        <v>367</v>
      </c>
      <c r="E15" s="150">
        <v>1</v>
      </c>
      <c r="F15" s="146" t="s">
        <v>68</v>
      </c>
      <c r="G15" s="151">
        <v>680</v>
      </c>
      <c r="H15" s="157" t="s">
        <v>368</v>
      </c>
      <c r="I15" s="153">
        <v>18</v>
      </c>
      <c r="J15" s="154" t="s">
        <v>353</v>
      </c>
      <c r="K15" s="155"/>
      <c r="L15" s="148"/>
      <c r="M15" s="148"/>
      <c r="N15" s="364"/>
    </row>
    <row r="16" spans="1:18" s="156" customFormat="1">
      <c r="A16" s="147">
        <v>11</v>
      </c>
      <c r="B16" s="148"/>
      <c r="C16" s="149" t="s">
        <v>365</v>
      </c>
      <c r="D16" s="150" t="s">
        <v>369</v>
      </c>
      <c r="E16" s="150">
        <v>3</v>
      </c>
      <c r="F16" s="146" t="s">
        <v>68</v>
      </c>
      <c r="G16" s="151">
        <v>4407</v>
      </c>
      <c r="H16" s="157" t="s">
        <v>370</v>
      </c>
      <c r="I16" s="153">
        <v>8</v>
      </c>
      <c r="J16" s="154" t="s">
        <v>353</v>
      </c>
      <c r="K16" s="155"/>
      <c r="L16" s="148"/>
      <c r="M16" s="148"/>
      <c r="N16" s="364"/>
    </row>
    <row r="17" spans="1:14" s="156" customFormat="1">
      <c r="A17" s="147">
        <v>12</v>
      </c>
      <c r="B17" s="148"/>
      <c r="C17" s="149" t="s">
        <v>371</v>
      </c>
      <c r="D17" s="150" t="s">
        <v>372</v>
      </c>
      <c r="E17" s="150">
        <v>1</v>
      </c>
      <c r="F17" s="146" t="s">
        <v>306</v>
      </c>
      <c r="G17" s="151">
        <v>1150</v>
      </c>
      <c r="H17" s="157" t="s">
        <v>373</v>
      </c>
      <c r="I17" s="153">
        <v>9</v>
      </c>
      <c r="J17" s="154" t="s">
        <v>353</v>
      </c>
      <c r="K17" s="155"/>
      <c r="L17" s="148"/>
      <c r="M17" s="148"/>
      <c r="N17" s="364"/>
    </row>
    <row r="18" spans="1:14" s="156" customFormat="1">
      <c r="A18" s="147">
        <v>13</v>
      </c>
      <c r="B18" s="148"/>
      <c r="C18" s="149" t="s">
        <v>371</v>
      </c>
      <c r="D18" s="150" t="s">
        <v>372</v>
      </c>
      <c r="E18" s="150">
        <v>1</v>
      </c>
      <c r="F18" s="146" t="s">
        <v>306</v>
      </c>
      <c r="G18" s="151">
        <v>2000</v>
      </c>
      <c r="H18" s="157" t="s">
        <v>374</v>
      </c>
      <c r="I18" s="153">
        <v>12</v>
      </c>
      <c r="J18" s="154" t="s">
        <v>353</v>
      </c>
      <c r="K18" s="155"/>
      <c r="L18" s="148"/>
      <c r="M18" s="148"/>
      <c r="N18" s="364"/>
    </row>
    <row r="19" spans="1:14" s="156" customFormat="1">
      <c r="A19" s="147">
        <v>14</v>
      </c>
      <c r="B19" s="148"/>
      <c r="C19" s="149" t="s">
        <v>371</v>
      </c>
      <c r="D19" s="150" t="s">
        <v>372</v>
      </c>
      <c r="E19" s="150">
        <v>1</v>
      </c>
      <c r="F19" s="146" t="s">
        <v>306</v>
      </c>
      <c r="G19" s="151">
        <v>2500</v>
      </c>
      <c r="H19" s="157" t="s">
        <v>375</v>
      </c>
      <c r="I19" s="153">
        <v>8</v>
      </c>
      <c r="J19" s="154" t="s">
        <v>353</v>
      </c>
      <c r="K19" s="155"/>
      <c r="L19" s="148"/>
      <c r="M19" s="148"/>
      <c r="N19" s="364"/>
    </row>
    <row r="20" spans="1:14" s="156" customFormat="1">
      <c r="A20" s="147">
        <v>15</v>
      </c>
      <c r="B20" s="148"/>
      <c r="C20" s="149" t="s">
        <v>376</v>
      </c>
      <c r="D20" s="150" t="s">
        <v>35</v>
      </c>
      <c r="E20" s="150">
        <v>1</v>
      </c>
      <c r="F20" s="146" t="s">
        <v>68</v>
      </c>
      <c r="G20" s="151">
        <v>2380</v>
      </c>
      <c r="H20" s="157" t="s">
        <v>377</v>
      </c>
      <c r="I20" s="153">
        <v>9</v>
      </c>
      <c r="J20" s="154" t="s">
        <v>353</v>
      </c>
      <c r="K20" s="155"/>
      <c r="L20" s="148"/>
      <c r="M20" s="148"/>
      <c r="N20" s="364"/>
    </row>
    <row r="21" spans="1:14" s="156" customFormat="1">
      <c r="A21" s="147">
        <v>16</v>
      </c>
      <c r="B21" s="148"/>
      <c r="C21" s="149" t="s">
        <v>378</v>
      </c>
      <c r="D21" s="150" t="s">
        <v>379</v>
      </c>
      <c r="E21" s="150">
        <v>1</v>
      </c>
      <c r="F21" s="146" t="s">
        <v>68</v>
      </c>
      <c r="G21" s="151">
        <v>696</v>
      </c>
      <c r="H21" s="157" t="s">
        <v>380</v>
      </c>
      <c r="I21" s="153">
        <v>12</v>
      </c>
      <c r="J21" s="154" t="s">
        <v>353</v>
      </c>
      <c r="K21" s="155"/>
      <c r="L21" s="148"/>
      <c r="M21" s="148"/>
      <c r="N21" s="364"/>
    </row>
    <row r="22" spans="1:14" s="156" customFormat="1">
      <c r="A22" s="147">
        <v>17</v>
      </c>
      <c r="B22" s="148"/>
      <c r="C22" s="149" t="s">
        <v>381</v>
      </c>
      <c r="D22" s="150" t="s">
        <v>382</v>
      </c>
      <c r="E22" s="150">
        <v>1</v>
      </c>
      <c r="F22" s="146" t="s">
        <v>68</v>
      </c>
      <c r="G22" s="151">
        <v>7500</v>
      </c>
      <c r="H22" s="157" t="s">
        <v>383</v>
      </c>
      <c r="I22" s="153">
        <v>9</v>
      </c>
      <c r="J22" s="154" t="s">
        <v>353</v>
      </c>
      <c r="K22" s="155"/>
      <c r="L22" s="148"/>
      <c r="M22" s="148"/>
      <c r="N22" s="364"/>
    </row>
    <row r="23" spans="1:14" s="156" customFormat="1">
      <c r="A23" s="147">
        <v>18</v>
      </c>
      <c r="B23" s="148"/>
      <c r="C23" s="149" t="s">
        <v>376</v>
      </c>
      <c r="D23" s="150" t="s">
        <v>35</v>
      </c>
      <c r="E23" s="150">
        <v>1</v>
      </c>
      <c r="F23" s="146" t="s">
        <v>68</v>
      </c>
      <c r="G23" s="151">
        <v>2700</v>
      </c>
      <c r="H23" s="157" t="s">
        <v>375</v>
      </c>
      <c r="I23" s="153">
        <v>8</v>
      </c>
      <c r="J23" s="154" t="s">
        <v>353</v>
      </c>
      <c r="K23" s="155"/>
      <c r="L23" s="148"/>
      <c r="M23" s="148"/>
      <c r="N23" s="364"/>
    </row>
    <row r="24" spans="1:14" s="156" customFormat="1">
      <c r="A24" s="147">
        <v>19</v>
      </c>
      <c r="B24" s="148"/>
      <c r="C24" s="149" t="s">
        <v>376</v>
      </c>
      <c r="D24" s="150" t="s">
        <v>384</v>
      </c>
      <c r="E24" s="150">
        <v>1</v>
      </c>
      <c r="F24" s="146" t="s">
        <v>68</v>
      </c>
      <c r="G24" s="151">
        <v>8020</v>
      </c>
      <c r="H24" s="157" t="s">
        <v>375</v>
      </c>
      <c r="I24" s="153">
        <v>8</v>
      </c>
      <c r="J24" s="154" t="s">
        <v>353</v>
      </c>
      <c r="K24" s="155"/>
      <c r="L24" s="148"/>
      <c r="M24" s="148"/>
      <c r="N24" s="364"/>
    </row>
    <row r="25" spans="1:14" s="156" customFormat="1">
      <c r="A25" s="147">
        <v>20</v>
      </c>
      <c r="B25" s="148"/>
      <c r="C25" s="149" t="s">
        <v>356</v>
      </c>
      <c r="D25" s="150" t="s">
        <v>357</v>
      </c>
      <c r="E25" s="150">
        <v>1</v>
      </c>
      <c r="F25" s="146" t="s">
        <v>68</v>
      </c>
      <c r="G25" s="151">
        <v>1998</v>
      </c>
      <c r="H25" s="157" t="s">
        <v>385</v>
      </c>
      <c r="I25" s="153">
        <v>13</v>
      </c>
      <c r="J25" s="154" t="s">
        <v>353</v>
      </c>
      <c r="K25" s="155"/>
      <c r="L25" s="148"/>
      <c r="M25" s="148"/>
      <c r="N25" s="364"/>
    </row>
    <row r="26" spans="1:14" s="156" customFormat="1">
      <c r="A26" s="147">
        <v>21</v>
      </c>
      <c r="B26" s="148"/>
      <c r="C26" s="149" t="s">
        <v>356</v>
      </c>
      <c r="D26" s="150" t="s">
        <v>357</v>
      </c>
      <c r="E26" s="150">
        <v>1</v>
      </c>
      <c r="F26" s="146" t="s">
        <v>68</v>
      </c>
      <c r="G26" s="151">
        <v>3800</v>
      </c>
      <c r="H26" s="157" t="s">
        <v>386</v>
      </c>
      <c r="I26" s="153">
        <v>16</v>
      </c>
      <c r="J26" s="154" t="s">
        <v>353</v>
      </c>
      <c r="K26" s="155"/>
      <c r="L26" s="148"/>
      <c r="M26" s="148"/>
      <c r="N26" s="364"/>
    </row>
    <row r="27" spans="1:14" s="156" customFormat="1">
      <c r="A27" s="147">
        <v>22</v>
      </c>
      <c r="B27" s="148"/>
      <c r="C27" s="149" t="s">
        <v>387</v>
      </c>
      <c r="D27" s="150" t="s">
        <v>388</v>
      </c>
      <c r="E27" s="150">
        <v>1</v>
      </c>
      <c r="F27" s="146" t="s">
        <v>306</v>
      </c>
      <c r="G27" s="151">
        <v>2240</v>
      </c>
      <c r="H27" s="157" t="s">
        <v>389</v>
      </c>
      <c r="I27" s="153">
        <v>12</v>
      </c>
      <c r="J27" s="154" t="s">
        <v>353</v>
      </c>
      <c r="K27" s="155"/>
      <c r="L27" s="148"/>
      <c r="M27" s="148"/>
      <c r="N27" s="364"/>
    </row>
    <row r="28" spans="1:14" s="156" customFormat="1">
      <c r="A28" s="147">
        <v>23</v>
      </c>
      <c r="B28" s="148"/>
      <c r="C28" s="149" t="s">
        <v>387</v>
      </c>
      <c r="D28" s="150" t="s">
        <v>388</v>
      </c>
      <c r="E28" s="150">
        <v>1</v>
      </c>
      <c r="F28" s="146" t="s">
        <v>306</v>
      </c>
      <c r="G28" s="151">
        <v>3800</v>
      </c>
      <c r="H28" s="157" t="s">
        <v>390</v>
      </c>
      <c r="I28" s="153">
        <v>11</v>
      </c>
      <c r="J28" s="154" t="s">
        <v>353</v>
      </c>
      <c r="K28" s="155"/>
      <c r="L28" s="148"/>
      <c r="M28" s="148"/>
      <c r="N28" s="364"/>
    </row>
    <row r="29" spans="1:14" s="156" customFormat="1">
      <c r="A29" s="147">
        <v>24</v>
      </c>
      <c r="B29" s="148"/>
      <c r="C29" s="149" t="s">
        <v>387</v>
      </c>
      <c r="D29" s="150" t="s">
        <v>388</v>
      </c>
      <c r="E29" s="150">
        <v>1</v>
      </c>
      <c r="F29" s="146" t="s">
        <v>306</v>
      </c>
      <c r="G29" s="151">
        <v>2200</v>
      </c>
      <c r="H29" s="157" t="s">
        <v>391</v>
      </c>
      <c r="I29" s="153">
        <v>10</v>
      </c>
      <c r="J29" s="154" t="s">
        <v>353</v>
      </c>
      <c r="K29" s="155"/>
      <c r="L29" s="148"/>
      <c r="M29" s="148"/>
      <c r="N29" s="364"/>
    </row>
    <row r="30" spans="1:14" s="156" customFormat="1">
      <c r="A30" s="147">
        <v>25</v>
      </c>
      <c r="B30" s="148"/>
      <c r="C30" s="149" t="s">
        <v>387</v>
      </c>
      <c r="D30" s="150" t="s">
        <v>388</v>
      </c>
      <c r="E30" s="150">
        <v>1</v>
      </c>
      <c r="F30" s="146" t="s">
        <v>306</v>
      </c>
      <c r="G30" s="151">
        <v>2200</v>
      </c>
      <c r="H30" s="157" t="s">
        <v>392</v>
      </c>
      <c r="I30" s="153">
        <v>9</v>
      </c>
      <c r="J30" s="154" t="s">
        <v>353</v>
      </c>
      <c r="K30" s="155"/>
      <c r="L30" s="148"/>
      <c r="M30" s="148"/>
      <c r="N30" s="364"/>
    </row>
    <row r="31" spans="1:14" s="156" customFormat="1">
      <c r="A31" s="147">
        <v>26</v>
      </c>
      <c r="B31" s="148"/>
      <c r="C31" s="149" t="s">
        <v>387</v>
      </c>
      <c r="D31" s="150" t="s">
        <v>388</v>
      </c>
      <c r="E31" s="150">
        <v>1</v>
      </c>
      <c r="F31" s="146" t="s">
        <v>306</v>
      </c>
      <c r="G31" s="151">
        <v>2150</v>
      </c>
      <c r="H31" s="157" t="s">
        <v>393</v>
      </c>
      <c r="I31" s="153">
        <v>9</v>
      </c>
      <c r="J31" s="154" t="s">
        <v>353</v>
      </c>
      <c r="K31" s="155"/>
      <c r="L31" s="148"/>
      <c r="M31" s="148"/>
      <c r="N31" s="364"/>
    </row>
    <row r="32" spans="1:14" s="156" customFormat="1">
      <c r="A32" s="147">
        <v>27</v>
      </c>
      <c r="B32" s="148"/>
      <c r="C32" s="149" t="s">
        <v>394</v>
      </c>
      <c r="D32" s="150" t="s">
        <v>9</v>
      </c>
      <c r="E32" s="150">
        <v>1</v>
      </c>
      <c r="F32" s="146" t="s">
        <v>306</v>
      </c>
      <c r="G32" s="151">
        <v>5210</v>
      </c>
      <c r="H32" s="157" t="s">
        <v>395</v>
      </c>
      <c r="I32" s="153">
        <v>12</v>
      </c>
      <c r="J32" s="154" t="s">
        <v>353</v>
      </c>
      <c r="K32" s="155"/>
      <c r="L32" s="148"/>
      <c r="M32" s="148"/>
      <c r="N32" s="364"/>
    </row>
    <row r="33" spans="1:14" s="156" customFormat="1">
      <c r="A33" s="147">
        <v>28</v>
      </c>
      <c r="B33" s="148"/>
      <c r="C33" s="149" t="s">
        <v>394</v>
      </c>
      <c r="D33" s="150" t="s">
        <v>396</v>
      </c>
      <c r="E33" s="150">
        <v>4</v>
      </c>
      <c r="F33" s="146" t="s">
        <v>306</v>
      </c>
      <c r="G33" s="151">
        <v>5120</v>
      </c>
      <c r="H33" s="157" t="s">
        <v>397</v>
      </c>
      <c r="I33" s="153">
        <v>9</v>
      </c>
      <c r="J33" s="154" t="s">
        <v>353</v>
      </c>
      <c r="K33" s="155"/>
      <c r="L33" s="148"/>
      <c r="M33" s="148"/>
      <c r="N33" s="364"/>
    </row>
    <row r="34" spans="1:14" s="156" customFormat="1">
      <c r="A34" s="147">
        <v>29</v>
      </c>
      <c r="B34" s="148"/>
      <c r="C34" s="149" t="s">
        <v>394</v>
      </c>
      <c r="D34" s="150" t="s">
        <v>398</v>
      </c>
      <c r="E34" s="150">
        <v>5</v>
      </c>
      <c r="F34" s="146" t="s">
        <v>306</v>
      </c>
      <c r="G34" s="151">
        <v>3750</v>
      </c>
      <c r="H34" s="157" t="s">
        <v>399</v>
      </c>
      <c r="I34" s="153">
        <v>10</v>
      </c>
      <c r="J34" s="154" t="s">
        <v>353</v>
      </c>
      <c r="K34" s="155"/>
      <c r="L34" s="148"/>
      <c r="M34" s="148"/>
      <c r="N34" s="364"/>
    </row>
    <row r="35" spans="1:14" s="156" customFormat="1">
      <c r="A35" s="147">
        <v>30</v>
      </c>
      <c r="B35" s="148"/>
      <c r="C35" s="149" t="s">
        <v>394</v>
      </c>
      <c r="D35" s="150" t="s">
        <v>398</v>
      </c>
      <c r="E35" s="150">
        <v>1</v>
      </c>
      <c r="F35" s="146" t="s">
        <v>306</v>
      </c>
      <c r="G35" s="151">
        <v>800</v>
      </c>
      <c r="H35" s="157" t="s">
        <v>370</v>
      </c>
      <c r="I35" s="153">
        <v>8</v>
      </c>
      <c r="J35" s="154" t="s">
        <v>353</v>
      </c>
      <c r="K35" s="155"/>
      <c r="L35" s="148"/>
      <c r="M35" s="148"/>
      <c r="N35" s="364"/>
    </row>
    <row r="36" spans="1:14" s="156" customFormat="1">
      <c r="A36" s="147">
        <v>31</v>
      </c>
      <c r="B36" s="148"/>
      <c r="C36" s="149" t="s">
        <v>394</v>
      </c>
      <c r="D36" s="150" t="s">
        <v>398</v>
      </c>
      <c r="E36" s="150">
        <v>1</v>
      </c>
      <c r="F36" s="146" t="s">
        <v>306</v>
      </c>
      <c r="G36" s="151">
        <v>800</v>
      </c>
      <c r="H36" s="157" t="s">
        <v>370</v>
      </c>
      <c r="I36" s="153">
        <v>8</v>
      </c>
      <c r="J36" s="154" t="s">
        <v>353</v>
      </c>
      <c r="K36" s="155"/>
      <c r="L36" s="148"/>
      <c r="M36" s="148"/>
      <c r="N36" s="364"/>
    </row>
    <row r="37" spans="1:14" s="156" customFormat="1">
      <c r="A37" s="147">
        <v>32</v>
      </c>
      <c r="B37" s="148"/>
      <c r="C37" s="149" t="s">
        <v>394</v>
      </c>
      <c r="D37" s="150" t="s">
        <v>398</v>
      </c>
      <c r="E37" s="150">
        <v>1</v>
      </c>
      <c r="F37" s="146" t="s">
        <v>306</v>
      </c>
      <c r="G37" s="151">
        <v>800</v>
      </c>
      <c r="H37" s="157" t="s">
        <v>370</v>
      </c>
      <c r="I37" s="153">
        <v>8</v>
      </c>
      <c r="J37" s="154" t="s">
        <v>353</v>
      </c>
      <c r="K37" s="155"/>
      <c r="L37" s="148"/>
      <c r="M37" s="148"/>
      <c r="N37" s="364"/>
    </row>
    <row r="38" spans="1:14" s="156" customFormat="1">
      <c r="A38" s="147">
        <v>33</v>
      </c>
      <c r="B38" s="148"/>
      <c r="C38" s="149" t="s">
        <v>400</v>
      </c>
      <c r="D38" s="160" t="s">
        <v>401</v>
      </c>
      <c r="E38" s="160">
        <v>1</v>
      </c>
      <c r="F38" s="146" t="s">
        <v>163</v>
      </c>
      <c r="G38" s="161">
        <v>2920</v>
      </c>
      <c r="H38" s="162" t="s">
        <v>368</v>
      </c>
      <c r="I38" s="153">
        <v>18</v>
      </c>
      <c r="J38" s="154" t="s">
        <v>353</v>
      </c>
      <c r="K38" s="155"/>
      <c r="L38" s="148"/>
      <c r="M38" s="148"/>
      <c r="N38" s="364"/>
    </row>
    <row r="39" spans="1:14" s="156" customFormat="1">
      <c r="A39" s="147">
        <v>34</v>
      </c>
      <c r="B39" s="148"/>
      <c r="C39" s="149" t="s">
        <v>394</v>
      </c>
      <c r="D39" s="150" t="s">
        <v>402</v>
      </c>
      <c r="E39" s="150">
        <v>1</v>
      </c>
      <c r="F39" s="146" t="s">
        <v>306</v>
      </c>
      <c r="G39" s="151">
        <v>2800</v>
      </c>
      <c r="H39" s="157" t="s">
        <v>377</v>
      </c>
      <c r="I39" s="153">
        <v>9</v>
      </c>
      <c r="J39" s="154" t="s">
        <v>353</v>
      </c>
      <c r="K39" s="155"/>
      <c r="L39" s="148"/>
      <c r="M39" s="148"/>
      <c r="N39" s="364"/>
    </row>
    <row r="40" spans="1:14" s="156" customFormat="1">
      <c r="A40" s="147">
        <v>35</v>
      </c>
      <c r="B40" s="148"/>
      <c r="C40" s="149" t="s">
        <v>394</v>
      </c>
      <c r="D40" s="150" t="s">
        <v>403</v>
      </c>
      <c r="E40" s="150">
        <v>1</v>
      </c>
      <c r="F40" s="146" t="s">
        <v>306</v>
      </c>
      <c r="G40" s="151">
        <v>650</v>
      </c>
      <c r="H40" s="157" t="s">
        <v>404</v>
      </c>
      <c r="I40" s="153">
        <v>11</v>
      </c>
      <c r="J40" s="154" t="s">
        <v>353</v>
      </c>
      <c r="K40" s="155"/>
      <c r="L40" s="148"/>
      <c r="M40" s="148"/>
      <c r="N40" s="364"/>
    </row>
    <row r="41" spans="1:14" s="156" customFormat="1">
      <c r="A41" s="147">
        <v>36</v>
      </c>
      <c r="B41" s="148"/>
      <c r="C41" s="149" t="s">
        <v>394</v>
      </c>
      <c r="D41" s="150" t="s">
        <v>403</v>
      </c>
      <c r="E41" s="150">
        <v>1</v>
      </c>
      <c r="F41" s="146" t="s">
        <v>306</v>
      </c>
      <c r="G41" s="151">
        <v>820</v>
      </c>
      <c r="H41" s="157" t="s">
        <v>405</v>
      </c>
      <c r="I41" s="153">
        <v>10</v>
      </c>
      <c r="J41" s="154" t="s">
        <v>353</v>
      </c>
      <c r="K41" s="155"/>
      <c r="L41" s="148"/>
      <c r="M41" s="148"/>
      <c r="N41" s="364"/>
    </row>
    <row r="42" spans="1:14" s="156" customFormat="1">
      <c r="A42" s="147">
        <v>37</v>
      </c>
      <c r="B42" s="148"/>
      <c r="C42" s="149" t="s">
        <v>394</v>
      </c>
      <c r="D42" s="150" t="s">
        <v>406</v>
      </c>
      <c r="E42" s="150">
        <v>1</v>
      </c>
      <c r="F42" s="146" t="s">
        <v>306</v>
      </c>
      <c r="G42" s="151">
        <v>650</v>
      </c>
      <c r="H42" s="157" t="s">
        <v>405</v>
      </c>
      <c r="I42" s="153">
        <v>10</v>
      </c>
      <c r="J42" s="154" t="s">
        <v>353</v>
      </c>
      <c r="K42" s="155"/>
      <c r="L42" s="148"/>
      <c r="M42" s="148"/>
      <c r="N42" s="364"/>
    </row>
    <row r="43" spans="1:14" s="156" customFormat="1">
      <c r="A43" s="147">
        <v>38</v>
      </c>
      <c r="B43" s="148"/>
      <c r="C43" s="149" t="s">
        <v>394</v>
      </c>
      <c r="D43" s="150" t="s">
        <v>406</v>
      </c>
      <c r="E43" s="150">
        <v>1</v>
      </c>
      <c r="F43" s="146" t="s">
        <v>306</v>
      </c>
      <c r="G43" s="151">
        <v>760</v>
      </c>
      <c r="H43" s="157" t="s">
        <v>397</v>
      </c>
      <c r="I43" s="153">
        <v>9</v>
      </c>
      <c r="J43" s="154" t="s">
        <v>353</v>
      </c>
      <c r="K43" s="155"/>
      <c r="L43" s="148"/>
      <c r="M43" s="148"/>
      <c r="N43" s="364"/>
    </row>
    <row r="44" spans="1:14" s="156" customFormat="1">
      <c r="A44" s="147">
        <v>39</v>
      </c>
      <c r="B44" s="148"/>
      <c r="C44" s="149" t="s">
        <v>394</v>
      </c>
      <c r="D44" s="150" t="s">
        <v>407</v>
      </c>
      <c r="E44" s="150">
        <v>1</v>
      </c>
      <c r="F44" s="146" t="s">
        <v>306</v>
      </c>
      <c r="G44" s="151">
        <v>3000</v>
      </c>
      <c r="H44" s="157" t="s">
        <v>408</v>
      </c>
      <c r="I44" s="153">
        <v>18</v>
      </c>
      <c r="J44" s="154" t="s">
        <v>353</v>
      </c>
      <c r="K44" s="155"/>
      <c r="L44" s="148"/>
      <c r="M44" s="148"/>
      <c r="N44" s="364"/>
    </row>
    <row r="45" spans="1:14" s="156" customFormat="1">
      <c r="A45" s="147">
        <v>40</v>
      </c>
      <c r="B45" s="148"/>
      <c r="C45" s="149" t="s">
        <v>394</v>
      </c>
      <c r="D45" s="150" t="s">
        <v>409</v>
      </c>
      <c r="E45" s="150">
        <v>1</v>
      </c>
      <c r="F45" s="146" t="s">
        <v>306</v>
      </c>
      <c r="G45" s="151">
        <v>2400</v>
      </c>
      <c r="H45" s="157" t="s">
        <v>368</v>
      </c>
      <c r="I45" s="153">
        <v>18</v>
      </c>
      <c r="J45" s="154" t="s">
        <v>353</v>
      </c>
      <c r="K45" s="155"/>
      <c r="L45" s="148"/>
      <c r="M45" s="148"/>
      <c r="N45" s="364"/>
    </row>
    <row r="46" spans="1:14" s="156" customFormat="1">
      <c r="A46" s="147">
        <v>41</v>
      </c>
      <c r="B46" s="148"/>
      <c r="C46" s="149" t="s">
        <v>394</v>
      </c>
      <c r="D46" s="150" t="s">
        <v>398</v>
      </c>
      <c r="E46" s="150">
        <v>1</v>
      </c>
      <c r="F46" s="146" t="s">
        <v>306</v>
      </c>
      <c r="G46" s="151">
        <v>800</v>
      </c>
      <c r="H46" s="157" t="s">
        <v>370</v>
      </c>
      <c r="I46" s="153">
        <v>8</v>
      </c>
      <c r="J46" s="154" t="s">
        <v>353</v>
      </c>
      <c r="K46" s="155"/>
      <c r="L46" s="148"/>
      <c r="M46" s="148"/>
      <c r="N46" s="364"/>
    </row>
    <row r="47" spans="1:14" s="156" customFormat="1">
      <c r="A47" s="147">
        <v>42</v>
      </c>
      <c r="B47" s="148"/>
      <c r="C47" s="149" t="s">
        <v>394</v>
      </c>
      <c r="D47" s="150" t="s">
        <v>398</v>
      </c>
      <c r="E47" s="150">
        <v>1</v>
      </c>
      <c r="F47" s="146" t="s">
        <v>306</v>
      </c>
      <c r="G47" s="151">
        <v>800</v>
      </c>
      <c r="H47" s="157" t="s">
        <v>370</v>
      </c>
      <c r="I47" s="153">
        <v>8</v>
      </c>
      <c r="J47" s="154" t="s">
        <v>353</v>
      </c>
      <c r="K47" s="155"/>
      <c r="L47" s="148"/>
      <c r="M47" s="148"/>
      <c r="N47" s="364"/>
    </row>
    <row r="48" spans="1:14" s="156" customFormat="1">
      <c r="A48" s="147">
        <v>43</v>
      </c>
      <c r="B48" s="148"/>
      <c r="C48" s="149" t="s">
        <v>394</v>
      </c>
      <c r="D48" s="150" t="s">
        <v>398</v>
      </c>
      <c r="E48" s="150">
        <v>1</v>
      </c>
      <c r="F48" s="146" t="s">
        <v>306</v>
      </c>
      <c r="G48" s="151">
        <v>800</v>
      </c>
      <c r="H48" s="157" t="s">
        <v>370</v>
      </c>
      <c r="I48" s="153">
        <v>8</v>
      </c>
      <c r="J48" s="154" t="s">
        <v>353</v>
      </c>
      <c r="K48" s="155"/>
      <c r="L48" s="148"/>
      <c r="M48" s="148"/>
      <c r="N48" s="364"/>
    </row>
    <row r="49" spans="1:14" s="156" customFormat="1">
      <c r="A49" s="147">
        <v>44</v>
      </c>
      <c r="B49" s="148"/>
      <c r="C49" s="149" t="s">
        <v>394</v>
      </c>
      <c r="D49" s="150" t="s">
        <v>410</v>
      </c>
      <c r="E49" s="150">
        <v>1</v>
      </c>
      <c r="F49" s="146" t="s">
        <v>306</v>
      </c>
      <c r="G49" s="151">
        <v>1980</v>
      </c>
      <c r="H49" s="157" t="s">
        <v>411</v>
      </c>
      <c r="I49" s="153">
        <v>12</v>
      </c>
      <c r="J49" s="154" t="s">
        <v>353</v>
      </c>
      <c r="K49" s="155"/>
      <c r="L49" s="148"/>
      <c r="M49" s="148"/>
      <c r="N49" s="364"/>
    </row>
    <row r="50" spans="1:14" s="156" customFormat="1">
      <c r="A50" s="147">
        <v>45</v>
      </c>
      <c r="B50" s="148"/>
      <c r="C50" s="149" t="s">
        <v>394</v>
      </c>
      <c r="D50" s="150" t="s">
        <v>412</v>
      </c>
      <c r="E50" s="150">
        <v>1</v>
      </c>
      <c r="F50" s="146" t="s">
        <v>306</v>
      </c>
      <c r="G50" s="151">
        <v>680</v>
      </c>
      <c r="H50" s="157" t="s">
        <v>405</v>
      </c>
      <c r="I50" s="153">
        <v>10</v>
      </c>
      <c r="J50" s="154" t="s">
        <v>353</v>
      </c>
      <c r="K50" s="155"/>
      <c r="L50" s="148"/>
      <c r="M50" s="148"/>
      <c r="N50" s="364"/>
    </row>
    <row r="51" spans="1:14" s="156" customFormat="1">
      <c r="A51" s="147">
        <v>46</v>
      </c>
      <c r="B51" s="148"/>
      <c r="C51" s="149" t="s">
        <v>371</v>
      </c>
      <c r="D51" s="150" t="s">
        <v>372</v>
      </c>
      <c r="E51" s="150">
        <v>1</v>
      </c>
      <c r="F51" s="146" t="s">
        <v>306</v>
      </c>
      <c r="G51" s="151">
        <v>1200</v>
      </c>
      <c r="H51" s="157" t="s">
        <v>413</v>
      </c>
      <c r="I51" s="153">
        <v>10</v>
      </c>
      <c r="J51" s="154" t="s">
        <v>353</v>
      </c>
      <c r="K51" s="155"/>
      <c r="L51" s="148"/>
      <c r="M51" s="148"/>
      <c r="N51" s="364"/>
    </row>
    <row r="52" spans="1:14" s="156" customFormat="1">
      <c r="A52" s="147">
        <v>47</v>
      </c>
      <c r="B52" s="148"/>
      <c r="C52" s="149" t="s">
        <v>387</v>
      </c>
      <c r="D52" s="150" t="s">
        <v>414</v>
      </c>
      <c r="E52" s="150">
        <v>1</v>
      </c>
      <c r="F52" s="146" t="s">
        <v>306</v>
      </c>
      <c r="G52" s="151">
        <v>2240</v>
      </c>
      <c r="H52" s="157" t="s">
        <v>415</v>
      </c>
      <c r="I52" s="153">
        <v>12</v>
      </c>
      <c r="J52" s="154" t="s">
        <v>353</v>
      </c>
      <c r="K52" s="155"/>
      <c r="L52" s="148"/>
      <c r="M52" s="148"/>
      <c r="N52" s="364"/>
    </row>
    <row r="53" spans="1:14" s="156" customFormat="1">
      <c r="A53" s="147">
        <v>48</v>
      </c>
      <c r="B53" s="148"/>
      <c r="C53" s="149" t="s">
        <v>416</v>
      </c>
      <c r="D53" s="150" t="s">
        <v>159</v>
      </c>
      <c r="E53" s="150">
        <v>1</v>
      </c>
      <c r="F53" s="146" t="s">
        <v>68</v>
      </c>
      <c r="G53" s="151">
        <v>848</v>
      </c>
      <c r="H53" s="157" t="s">
        <v>405</v>
      </c>
      <c r="I53" s="153">
        <v>10</v>
      </c>
      <c r="J53" s="154" t="s">
        <v>353</v>
      </c>
      <c r="K53" s="155"/>
      <c r="L53" s="148"/>
      <c r="M53" s="148"/>
      <c r="N53" s="364"/>
    </row>
    <row r="54" spans="1:14" s="156" customFormat="1">
      <c r="A54" s="147">
        <v>49</v>
      </c>
      <c r="B54" s="148"/>
      <c r="C54" s="149" t="s">
        <v>417</v>
      </c>
      <c r="D54" s="150" t="s">
        <v>418</v>
      </c>
      <c r="E54" s="150">
        <v>1</v>
      </c>
      <c r="F54" s="146" t="s">
        <v>68</v>
      </c>
      <c r="G54" s="151">
        <v>5514</v>
      </c>
      <c r="H54" s="157" t="s">
        <v>419</v>
      </c>
      <c r="I54" s="153">
        <v>10</v>
      </c>
      <c r="J54" s="154" t="s">
        <v>353</v>
      </c>
      <c r="K54" s="155"/>
      <c r="L54" s="148"/>
      <c r="M54" s="148"/>
      <c r="N54" s="364"/>
    </row>
    <row r="55" spans="1:14" s="156" customFormat="1">
      <c r="A55" s="147">
        <v>50</v>
      </c>
      <c r="B55" s="148"/>
      <c r="C55" s="149" t="s">
        <v>350</v>
      </c>
      <c r="D55" s="150" t="s">
        <v>420</v>
      </c>
      <c r="E55" s="150">
        <v>1</v>
      </c>
      <c r="F55" s="146" t="s">
        <v>68</v>
      </c>
      <c r="G55" s="151">
        <v>5100</v>
      </c>
      <c r="H55" s="157" t="s">
        <v>421</v>
      </c>
      <c r="I55" s="153">
        <v>8</v>
      </c>
      <c r="J55" s="154" t="s">
        <v>353</v>
      </c>
      <c r="K55" s="155"/>
      <c r="L55" s="148"/>
      <c r="M55" s="148"/>
      <c r="N55" s="364"/>
    </row>
    <row r="56" spans="1:14" s="156" customFormat="1">
      <c r="A56" s="147">
        <v>51</v>
      </c>
      <c r="B56" s="148"/>
      <c r="C56" s="149" t="s">
        <v>394</v>
      </c>
      <c r="D56" s="150" t="s">
        <v>422</v>
      </c>
      <c r="E56" s="150">
        <v>1</v>
      </c>
      <c r="F56" s="146" t="s">
        <v>306</v>
      </c>
      <c r="G56" s="151">
        <v>518</v>
      </c>
      <c r="H56" s="157" t="s">
        <v>411</v>
      </c>
      <c r="I56" s="153">
        <v>12</v>
      </c>
      <c r="J56" s="154" t="s">
        <v>353</v>
      </c>
      <c r="K56" s="155"/>
      <c r="L56" s="148"/>
      <c r="M56" s="148"/>
      <c r="N56" s="364"/>
    </row>
    <row r="57" spans="1:14" s="156" customFormat="1">
      <c r="A57" s="147">
        <v>52</v>
      </c>
      <c r="B57" s="148"/>
      <c r="C57" s="149" t="s">
        <v>371</v>
      </c>
      <c r="D57" s="150" t="s">
        <v>372</v>
      </c>
      <c r="E57" s="150">
        <v>1</v>
      </c>
      <c r="F57" s="146" t="s">
        <v>306</v>
      </c>
      <c r="G57" s="151">
        <v>1480</v>
      </c>
      <c r="H57" s="157" t="s">
        <v>423</v>
      </c>
      <c r="I57" s="153">
        <v>9</v>
      </c>
      <c r="J57" s="154" t="s">
        <v>353</v>
      </c>
      <c r="K57" s="155"/>
      <c r="L57" s="148"/>
      <c r="M57" s="148"/>
      <c r="N57" s="364"/>
    </row>
    <row r="58" spans="1:14" s="156" customFormat="1">
      <c r="A58" s="147">
        <v>53</v>
      </c>
      <c r="B58" s="148"/>
      <c r="C58" s="149" t="s">
        <v>371</v>
      </c>
      <c r="D58" s="150" t="s">
        <v>424</v>
      </c>
      <c r="E58" s="150">
        <v>1</v>
      </c>
      <c r="F58" s="146" t="s">
        <v>306</v>
      </c>
      <c r="G58" s="151">
        <v>1980</v>
      </c>
      <c r="H58" s="157" t="s">
        <v>425</v>
      </c>
      <c r="I58" s="153">
        <v>10</v>
      </c>
      <c r="J58" s="154" t="s">
        <v>353</v>
      </c>
      <c r="K58" s="155"/>
      <c r="L58" s="148"/>
      <c r="M58" s="148"/>
      <c r="N58" s="364"/>
    </row>
    <row r="59" spans="1:14" s="156" customFormat="1">
      <c r="A59" s="147">
        <v>54</v>
      </c>
      <c r="B59" s="148"/>
      <c r="C59" s="149" t="s">
        <v>371</v>
      </c>
      <c r="D59" s="150" t="s">
        <v>426</v>
      </c>
      <c r="E59" s="150">
        <v>1</v>
      </c>
      <c r="F59" s="146" t="s">
        <v>306</v>
      </c>
      <c r="G59" s="151">
        <v>600</v>
      </c>
      <c r="H59" s="157" t="s">
        <v>425</v>
      </c>
      <c r="I59" s="153">
        <v>10</v>
      </c>
      <c r="J59" s="154" t="s">
        <v>353</v>
      </c>
      <c r="K59" s="155"/>
      <c r="L59" s="148"/>
      <c r="M59" s="148"/>
      <c r="N59" s="364"/>
    </row>
    <row r="60" spans="1:14" s="156" customFormat="1">
      <c r="A60" s="147">
        <v>55</v>
      </c>
      <c r="B60" s="148"/>
      <c r="C60" s="149" t="s">
        <v>371</v>
      </c>
      <c r="D60" s="150" t="s">
        <v>426</v>
      </c>
      <c r="E60" s="150">
        <v>1</v>
      </c>
      <c r="F60" s="146" t="s">
        <v>306</v>
      </c>
      <c r="G60" s="151">
        <v>600</v>
      </c>
      <c r="H60" s="157" t="s">
        <v>425</v>
      </c>
      <c r="I60" s="153">
        <v>10</v>
      </c>
      <c r="J60" s="154" t="s">
        <v>353</v>
      </c>
      <c r="K60" s="155"/>
      <c r="L60" s="148"/>
      <c r="M60" s="148"/>
      <c r="N60" s="364"/>
    </row>
    <row r="61" spans="1:14" s="156" customFormat="1">
      <c r="A61" s="147">
        <v>56</v>
      </c>
      <c r="B61" s="148"/>
      <c r="C61" s="149" t="s">
        <v>371</v>
      </c>
      <c r="D61" s="150" t="s">
        <v>372</v>
      </c>
      <c r="E61" s="150">
        <v>1</v>
      </c>
      <c r="F61" s="146" t="s">
        <v>306</v>
      </c>
      <c r="G61" s="151">
        <v>1150</v>
      </c>
      <c r="H61" s="157" t="s">
        <v>373</v>
      </c>
      <c r="I61" s="153">
        <v>9</v>
      </c>
      <c r="J61" s="154" t="s">
        <v>353</v>
      </c>
      <c r="K61" s="155"/>
      <c r="L61" s="148"/>
      <c r="M61" s="148"/>
      <c r="N61" s="364"/>
    </row>
    <row r="62" spans="1:14" s="156" customFormat="1">
      <c r="A62" s="147">
        <v>57</v>
      </c>
      <c r="B62" s="148"/>
      <c r="C62" s="149" t="s">
        <v>371</v>
      </c>
      <c r="D62" s="150" t="s">
        <v>427</v>
      </c>
      <c r="E62" s="150">
        <v>1</v>
      </c>
      <c r="F62" s="146" t="s">
        <v>306</v>
      </c>
      <c r="G62" s="151">
        <v>980</v>
      </c>
      <c r="H62" s="157" t="s">
        <v>377</v>
      </c>
      <c r="I62" s="153">
        <v>9</v>
      </c>
      <c r="J62" s="154" t="s">
        <v>353</v>
      </c>
      <c r="K62" s="155"/>
      <c r="L62" s="148"/>
      <c r="M62" s="148"/>
      <c r="N62" s="364"/>
    </row>
    <row r="63" spans="1:14" s="156" customFormat="1">
      <c r="A63" s="147">
        <v>58</v>
      </c>
      <c r="B63" s="148"/>
      <c r="C63" s="149" t="s">
        <v>371</v>
      </c>
      <c r="D63" s="150" t="s">
        <v>372</v>
      </c>
      <c r="E63" s="150">
        <v>1</v>
      </c>
      <c r="F63" s="146" t="s">
        <v>306</v>
      </c>
      <c r="G63" s="151">
        <v>1060</v>
      </c>
      <c r="H63" s="157" t="s">
        <v>399</v>
      </c>
      <c r="I63" s="153">
        <v>10</v>
      </c>
      <c r="J63" s="154" t="s">
        <v>353</v>
      </c>
      <c r="K63" s="155"/>
      <c r="L63" s="148"/>
      <c r="M63" s="148"/>
      <c r="N63" s="364"/>
    </row>
    <row r="64" spans="1:14" s="156" customFormat="1">
      <c r="A64" s="147">
        <v>59</v>
      </c>
      <c r="B64" s="148"/>
      <c r="C64" s="149" t="s">
        <v>371</v>
      </c>
      <c r="D64" s="150" t="s">
        <v>426</v>
      </c>
      <c r="E64" s="150">
        <v>1</v>
      </c>
      <c r="F64" s="146" t="s">
        <v>306</v>
      </c>
      <c r="G64" s="151">
        <v>700</v>
      </c>
      <c r="H64" s="157" t="s">
        <v>425</v>
      </c>
      <c r="I64" s="153">
        <v>10</v>
      </c>
      <c r="J64" s="154" t="s">
        <v>353</v>
      </c>
      <c r="K64" s="155"/>
      <c r="L64" s="148"/>
      <c r="M64" s="148"/>
      <c r="N64" s="364"/>
    </row>
    <row r="65" spans="1:14" s="156" customFormat="1">
      <c r="A65" s="147">
        <v>60</v>
      </c>
      <c r="B65" s="148"/>
      <c r="C65" s="149" t="s">
        <v>371</v>
      </c>
      <c r="D65" s="150" t="s">
        <v>428</v>
      </c>
      <c r="E65" s="150">
        <v>1</v>
      </c>
      <c r="F65" s="146" t="s">
        <v>306</v>
      </c>
      <c r="G65" s="151">
        <v>555</v>
      </c>
      <c r="H65" s="157" t="s">
        <v>368</v>
      </c>
      <c r="I65" s="153">
        <v>18</v>
      </c>
      <c r="J65" s="154" t="s">
        <v>353</v>
      </c>
      <c r="K65" s="155"/>
      <c r="L65" s="148"/>
      <c r="M65" s="148"/>
      <c r="N65" s="364"/>
    </row>
    <row r="66" spans="1:14" s="156" customFormat="1">
      <c r="A66" s="147">
        <v>61</v>
      </c>
      <c r="B66" s="148"/>
      <c r="C66" s="149" t="s">
        <v>429</v>
      </c>
      <c r="D66" s="150" t="s">
        <v>226</v>
      </c>
      <c r="E66" s="150">
        <v>1</v>
      </c>
      <c r="F66" s="146" t="s">
        <v>163</v>
      </c>
      <c r="G66" s="151">
        <v>700</v>
      </c>
      <c r="H66" s="157" t="s">
        <v>430</v>
      </c>
      <c r="I66" s="153">
        <v>7</v>
      </c>
      <c r="J66" s="154" t="s">
        <v>353</v>
      </c>
      <c r="K66" s="155"/>
      <c r="L66" s="148"/>
      <c r="M66" s="148"/>
      <c r="N66" s="364"/>
    </row>
    <row r="67" spans="1:14" s="156" customFormat="1">
      <c r="A67" s="147">
        <v>62</v>
      </c>
      <c r="B67" s="148"/>
      <c r="C67" s="149" t="s">
        <v>378</v>
      </c>
      <c r="D67" s="150" t="s">
        <v>13</v>
      </c>
      <c r="E67" s="150">
        <v>6</v>
      </c>
      <c r="F67" s="146" t="s">
        <v>306</v>
      </c>
      <c r="G67" s="151">
        <v>4500</v>
      </c>
      <c r="H67" s="157" t="s">
        <v>370</v>
      </c>
      <c r="I67" s="153">
        <v>8</v>
      </c>
      <c r="J67" s="154" t="s">
        <v>353</v>
      </c>
      <c r="K67" s="155"/>
      <c r="L67" s="148"/>
      <c r="M67" s="148"/>
      <c r="N67" s="364"/>
    </row>
    <row r="68" spans="1:14" s="156" customFormat="1">
      <c r="A68" s="147">
        <v>63</v>
      </c>
      <c r="B68" s="148"/>
      <c r="C68" s="149" t="s">
        <v>416</v>
      </c>
      <c r="D68" s="150" t="s">
        <v>431</v>
      </c>
      <c r="E68" s="150">
        <v>1</v>
      </c>
      <c r="F68" s="146" t="s">
        <v>68</v>
      </c>
      <c r="G68" s="151">
        <v>607</v>
      </c>
      <c r="H68" s="157" t="s">
        <v>432</v>
      </c>
      <c r="I68" s="153">
        <v>8</v>
      </c>
      <c r="J68" s="154" t="s">
        <v>353</v>
      </c>
      <c r="K68" s="155"/>
      <c r="L68" s="148"/>
      <c r="M68" s="148"/>
      <c r="N68" s="364"/>
    </row>
    <row r="69" spans="1:14" s="156" customFormat="1">
      <c r="A69" s="147">
        <v>64</v>
      </c>
      <c r="B69" s="148"/>
      <c r="C69" s="149" t="s">
        <v>371</v>
      </c>
      <c r="D69" s="150" t="s">
        <v>428</v>
      </c>
      <c r="E69" s="150">
        <v>1</v>
      </c>
      <c r="F69" s="146" t="s">
        <v>306</v>
      </c>
      <c r="G69" s="151">
        <v>1650</v>
      </c>
      <c r="H69" s="157" t="s">
        <v>368</v>
      </c>
      <c r="I69" s="153">
        <v>18</v>
      </c>
      <c r="J69" s="154" t="s">
        <v>353</v>
      </c>
      <c r="K69" s="155"/>
      <c r="L69" s="148"/>
      <c r="M69" s="148"/>
      <c r="N69" s="364"/>
    </row>
    <row r="70" spans="1:14" s="156" customFormat="1">
      <c r="A70" s="147">
        <v>65</v>
      </c>
      <c r="B70" s="148"/>
      <c r="C70" s="149" t="s">
        <v>365</v>
      </c>
      <c r="D70" s="150" t="s">
        <v>433</v>
      </c>
      <c r="E70" s="150">
        <v>1</v>
      </c>
      <c r="F70" s="146" t="s">
        <v>68</v>
      </c>
      <c r="G70" s="151">
        <v>999</v>
      </c>
      <c r="H70" s="157" t="s">
        <v>434</v>
      </c>
      <c r="I70" s="153">
        <v>15</v>
      </c>
      <c r="J70" s="154" t="s">
        <v>353</v>
      </c>
      <c r="K70" s="155"/>
      <c r="L70" s="148"/>
      <c r="M70" s="148"/>
      <c r="N70" s="364"/>
    </row>
    <row r="71" spans="1:14" s="156" customFormat="1">
      <c r="A71" s="147">
        <v>66</v>
      </c>
      <c r="B71" s="148"/>
      <c r="C71" s="149" t="s">
        <v>356</v>
      </c>
      <c r="D71" s="150" t="s">
        <v>357</v>
      </c>
      <c r="E71" s="150">
        <v>1</v>
      </c>
      <c r="F71" s="146" t="s">
        <v>68</v>
      </c>
      <c r="G71" s="151">
        <v>3800</v>
      </c>
      <c r="H71" s="157" t="s">
        <v>386</v>
      </c>
      <c r="I71" s="153">
        <v>16</v>
      </c>
      <c r="J71" s="154" t="s">
        <v>353</v>
      </c>
      <c r="K71" s="155"/>
      <c r="L71" s="148"/>
      <c r="M71" s="148"/>
      <c r="N71" s="364"/>
    </row>
    <row r="72" spans="1:14" s="156" customFormat="1">
      <c r="A72" s="147">
        <v>67</v>
      </c>
      <c r="B72" s="148"/>
      <c r="C72" s="149" t="s">
        <v>356</v>
      </c>
      <c r="D72" s="150" t="s">
        <v>435</v>
      </c>
      <c r="E72" s="150">
        <v>1</v>
      </c>
      <c r="F72" s="146" t="s">
        <v>68</v>
      </c>
      <c r="G72" s="151">
        <v>2600</v>
      </c>
      <c r="H72" s="157" t="s">
        <v>436</v>
      </c>
      <c r="I72" s="153">
        <v>15</v>
      </c>
      <c r="J72" s="154" t="s">
        <v>353</v>
      </c>
      <c r="K72" s="155"/>
      <c r="L72" s="148"/>
      <c r="M72" s="148"/>
      <c r="N72" s="364"/>
    </row>
    <row r="73" spans="1:14" s="156" customFormat="1">
      <c r="A73" s="147">
        <v>68</v>
      </c>
      <c r="B73" s="148"/>
      <c r="C73" s="149" t="s">
        <v>366</v>
      </c>
      <c r="D73" s="150" t="s">
        <v>367</v>
      </c>
      <c r="E73" s="150">
        <v>3</v>
      </c>
      <c r="F73" s="146" t="s">
        <v>68</v>
      </c>
      <c r="G73" s="151">
        <v>2040</v>
      </c>
      <c r="H73" s="157" t="s">
        <v>368</v>
      </c>
      <c r="I73" s="153">
        <v>18</v>
      </c>
      <c r="J73" s="154" t="s">
        <v>353</v>
      </c>
      <c r="K73" s="155"/>
      <c r="L73" s="148"/>
      <c r="M73" s="148"/>
      <c r="N73" s="364"/>
    </row>
    <row r="74" spans="1:14" s="156" customFormat="1">
      <c r="A74" s="147">
        <v>69</v>
      </c>
      <c r="B74" s="148"/>
      <c r="C74" s="149" t="s">
        <v>371</v>
      </c>
      <c r="D74" s="150" t="s">
        <v>437</v>
      </c>
      <c r="E74" s="150">
        <v>1</v>
      </c>
      <c r="F74" s="146" t="s">
        <v>306</v>
      </c>
      <c r="G74" s="151">
        <v>890</v>
      </c>
      <c r="H74" s="157" t="s">
        <v>397</v>
      </c>
      <c r="I74" s="153">
        <v>9</v>
      </c>
      <c r="J74" s="154" t="s">
        <v>353</v>
      </c>
      <c r="K74" s="155"/>
      <c r="L74" s="148"/>
      <c r="M74" s="148"/>
      <c r="N74" s="364"/>
    </row>
    <row r="75" spans="1:14" s="156" customFormat="1">
      <c r="A75" s="147">
        <v>70</v>
      </c>
      <c r="B75" s="148"/>
      <c r="C75" s="149" t="s">
        <v>416</v>
      </c>
      <c r="D75" s="150" t="s">
        <v>159</v>
      </c>
      <c r="E75" s="150">
        <v>1</v>
      </c>
      <c r="F75" s="146" t="s">
        <v>68</v>
      </c>
      <c r="G75" s="151">
        <v>848</v>
      </c>
      <c r="H75" s="157" t="s">
        <v>370</v>
      </c>
      <c r="I75" s="153">
        <v>8</v>
      </c>
      <c r="J75" s="154" t="s">
        <v>353</v>
      </c>
      <c r="K75" s="155"/>
      <c r="L75" s="148"/>
      <c r="M75" s="148"/>
      <c r="N75" s="364"/>
    </row>
    <row r="76" spans="1:14" s="156" customFormat="1">
      <c r="A76" s="147">
        <v>71</v>
      </c>
      <c r="B76" s="148"/>
      <c r="C76" s="149" t="s">
        <v>376</v>
      </c>
      <c r="D76" s="150" t="s">
        <v>35</v>
      </c>
      <c r="E76" s="150">
        <v>1</v>
      </c>
      <c r="F76" s="146" t="s">
        <v>68</v>
      </c>
      <c r="G76" s="151">
        <v>4010</v>
      </c>
      <c r="H76" s="157" t="s">
        <v>438</v>
      </c>
      <c r="I76" s="153">
        <v>12</v>
      </c>
      <c r="J76" s="154" t="s">
        <v>353</v>
      </c>
      <c r="K76" s="155"/>
      <c r="L76" s="148"/>
      <c r="M76" s="148"/>
      <c r="N76" s="364"/>
    </row>
    <row r="77" spans="1:14" s="156" customFormat="1">
      <c r="A77" s="147">
        <v>72</v>
      </c>
      <c r="B77" s="148"/>
      <c r="C77" s="149" t="s">
        <v>371</v>
      </c>
      <c r="D77" s="150" t="s">
        <v>363</v>
      </c>
      <c r="E77" s="150">
        <v>1</v>
      </c>
      <c r="F77" s="146" t="s">
        <v>68</v>
      </c>
      <c r="G77" s="151">
        <v>698</v>
      </c>
      <c r="H77" s="157" t="s">
        <v>439</v>
      </c>
      <c r="I77" s="153">
        <v>14</v>
      </c>
      <c r="J77" s="154" t="s">
        <v>353</v>
      </c>
      <c r="K77" s="155"/>
      <c r="L77" s="148"/>
      <c r="M77" s="148"/>
      <c r="N77" s="364"/>
    </row>
    <row r="78" spans="1:14" s="156" customFormat="1">
      <c r="A78" s="147">
        <v>73</v>
      </c>
      <c r="B78" s="148"/>
      <c r="C78" s="149" t="s">
        <v>371</v>
      </c>
      <c r="D78" s="150" t="s">
        <v>363</v>
      </c>
      <c r="E78" s="150">
        <v>1</v>
      </c>
      <c r="F78" s="146" t="s">
        <v>68</v>
      </c>
      <c r="G78" s="151">
        <v>1650</v>
      </c>
      <c r="H78" s="157" t="s">
        <v>411</v>
      </c>
      <c r="I78" s="153">
        <v>12</v>
      </c>
      <c r="J78" s="154" t="s">
        <v>353</v>
      </c>
      <c r="K78" s="155"/>
      <c r="L78" s="148"/>
      <c r="M78" s="148"/>
      <c r="N78" s="364"/>
    </row>
    <row r="79" spans="1:14" s="156" customFormat="1">
      <c r="A79" s="147">
        <v>74</v>
      </c>
      <c r="B79" s="148"/>
      <c r="C79" s="149" t="s">
        <v>371</v>
      </c>
      <c r="D79" s="150" t="s">
        <v>428</v>
      </c>
      <c r="E79" s="150">
        <v>1</v>
      </c>
      <c r="F79" s="146" t="s">
        <v>306</v>
      </c>
      <c r="G79" s="151">
        <v>3980</v>
      </c>
      <c r="H79" s="157" t="s">
        <v>440</v>
      </c>
      <c r="I79" s="153">
        <v>16</v>
      </c>
      <c r="J79" s="154" t="s">
        <v>353</v>
      </c>
      <c r="K79" s="155"/>
      <c r="L79" s="148"/>
      <c r="M79" s="148"/>
      <c r="N79" s="364"/>
    </row>
    <row r="80" spans="1:14" s="156" customFormat="1">
      <c r="A80" s="147">
        <v>75</v>
      </c>
      <c r="B80" s="148"/>
      <c r="C80" s="149" t="s">
        <v>371</v>
      </c>
      <c r="D80" s="150" t="s">
        <v>437</v>
      </c>
      <c r="E80" s="150">
        <v>1</v>
      </c>
      <c r="F80" s="146" t="s">
        <v>306</v>
      </c>
      <c r="G80" s="151">
        <v>850</v>
      </c>
      <c r="H80" s="157" t="s">
        <v>368</v>
      </c>
      <c r="I80" s="153">
        <v>18</v>
      </c>
      <c r="J80" s="154" t="s">
        <v>353</v>
      </c>
      <c r="K80" s="155"/>
      <c r="L80" s="148"/>
      <c r="M80" s="148"/>
      <c r="N80" s="364"/>
    </row>
    <row r="81" spans="1:14" s="156" customFormat="1">
      <c r="A81" s="147">
        <v>76</v>
      </c>
      <c r="B81" s="148"/>
      <c r="C81" s="149" t="s">
        <v>371</v>
      </c>
      <c r="D81" s="150" t="s">
        <v>437</v>
      </c>
      <c r="E81" s="150">
        <v>1</v>
      </c>
      <c r="F81" s="146" t="s">
        <v>306</v>
      </c>
      <c r="G81" s="151">
        <v>850</v>
      </c>
      <c r="H81" s="157" t="s">
        <v>368</v>
      </c>
      <c r="I81" s="153">
        <v>18</v>
      </c>
      <c r="J81" s="154" t="s">
        <v>353</v>
      </c>
      <c r="K81" s="155"/>
      <c r="L81" s="148"/>
      <c r="M81" s="148"/>
      <c r="N81" s="364"/>
    </row>
    <row r="82" spans="1:14" s="156" customFormat="1">
      <c r="A82" s="147">
        <v>77</v>
      </c>
      <c r="B82" s="148"/>
      <c r="C82" s="149" t="s">
        <v>371</v>
      </c>
      <c r="D82" s="150" t="s">
        <v>437</v>
      </c>
      <c r="E82" s="150">
        <v>1</v>
      </c>
      <c r="F82" s="146" t="s">
        <v>306</v>
      </c>
      <c r="G82" s="151">
        <v>850</v>
      </c>
      <c r="H82" s="157" t="s">
        <v>368</v>
      </c>
      <c r="I82" s="153">
        <v>18</v>
      </c>
      <c r="J82" s="154" t="s">
        <v>353</v>
      </c>
      <c r="K82" s="155"/>
      <c r="L82" s="148"/>
      <c r="M82" s="148"/>
      <c r="N82" s="364"/>
    </row>
    <row r="83" spans="1:14" s="156" customFormat="1">
      <c r="A83" s="147">
        <v>78</v>
      </c>
      <c r="B83" s="148"/>
      <c r="C83" s="149" t="s">
        <v>371</v>
      </c>
      <c r="D83" s="150" t="s">
        <v>363</v>
      </c>
      <c r="E83" s="150">
        <v>1</v>
      </c>
      <c r="F83" s="146" t="s">
        <v>68</v>
      </c>
      <c r="G83" s="151">
        <v>698</v>
      </c>
      <c r="H83" s="157" t="s">
        <v>439</v>
      </c>
      <c r="I83" s="153">
        <v>14</v>
      </c>
      <c r="J83" s="154" t="s">
        <v>353</v>
      </c>
      <c r="K83" s="155"/>
      <c r="L83" s="148"/>
      <c r="M83" s="148"/>
      <c r="N83" s="364"/>
    </row>
    <row r="84" spans="1:14" s="156" customFormat="1">
      <c r="A84" s="147">
        <v>79</v>
      </c>
      <c r="B84" s="148"/>
      <c r="C84" s="149" t="s">
        <v>371</v>
      </c>
      <c r="D84" s="150" t="s">
        <v>441</v>
      </c>
      <c r="E84" s="150">
        <v>1</v>
      </c>
      <c r="F84" s="146" t="s">
        <v>306</v>
      </c>
      <c r="G84" s="151">
        <v>700</v>
      </c>
      <c r="H84" s="157" t="s">
        <v>442</v>
      </c>
      <c r="I84" s="153">
        <v>10</v>
      </c>
      <c r="J84" s="154" t="s">
        <v>353</v>
      </c>
      <c r="K84" s="155"/>
      <c r="L84" s="148"/>
      <c r="M84" s="148"/>
      <c r="N84" s="364"/>
    </row>
    <row r="85" spans="1:14" s="156" customFormat="1">
      <c r="A85" s="147">
        <v>80</v>
      </c>
      <c r="B85" s="148"/>
      <c r="C85" s="149" t="s">
        <v>371</v>
      </c>
      <c r="D85" s="150" t="s">
        <v>428</v>
      </c>
      <c r="E85" s="150">
        <v>1</v>
      </c>
      <c r="F85" s="146" t="s">
        <v>306</v>
      </c>
      <c r="G85" s="151">
        <v>600</v>
      </c>
      <c r="H85" s="157" t="s">
        <v>368</v>
      </c>
      <c r="I85" s="153">
        <v>18</v>
      </c>
      <c r="J85" s="154" t="s">
        <v>353</v>
      </c>
      <c r="K85" s="155"/>
      <c r="L85" s="148"/>
      <c r="M85" s="148"/>
      <c r="N85" s="364"/>
    </row>
    <row r="86" spans="1:14" s="156" customFormat="1">
      <c r="A86" s="147">
        <v>81</v>
      </c>
      <c r="B86" s="148"/>
      <c r="C86" s="149" t="s">
        <v>371</v>
      </c>
      <c r="D86" s="150" t="s">
        <v>428</v>
      </c>
      <c r="E86" s="150">
        <v>1</v>
      </c>
      <c r="F86" s="146" t="s">
        <v>306</v>
      </c>
      <c r="G86" s="151">
        <v>600</v>
      </c>
      <c r="H86" s="157" t="s">
        <v>368</v>
      </c>
      <c r="I86" s="153">
        <v>18</v>
      </c>
      <c r="J86" s="154" t="s">
        <v>353</v>
      </c>
      <c r="K86" s="155"/>
      <c r="L86" s="148"/>
      <c r="M86" s="148"/>
      <c r="N86" s="364"/>
    </row>
    <row r="87" spans="1:14" s="156" customFormat="1">
      <c r="A87" s="147">
        <v>82</v>
      </c>
      <c r="B87" s="148"/>
      <c r="C87" s="149" t="s">
        <v>443</v>
      </c>
      <c r="D87" s="150" t="s">
        <v>444</v>
      </c>
      <c r="E87" s="150">
        <v>1</v>
      </c>
      <c r="F87" s="146" t="s">
        <v>68</v>
      </c>
      <c r="G87" s="151">
        <v>6366</v>
      </c>
      <c r="H87" s="157" t="s">
        <v>445</v>
      </c>
      <c r="I87" s="153">
        <v>8</v>
      </c>
      <c r="J87" s="154" t="s">
        <v>353</v>
      </c>
      <c r="K87" s="155"/>
      <c r="L87" s="148"/>
      <c r="M87" s="148"/>
      <c r="N87" s="364"/>
    </row>
    <row r="88" spans="1:14" s="156" customFormat="1">
      <c r="A88" s="147">
        <v>83</v>
      </c>
      <c r="B88" s="148"/>
      <c r="C88" s="149" t="s">
        <v>371</v>
      </c>
      <c r="D88" s="150" t="s">
        <v>446</v>
      </c>
      <c r="E88" s="150">
        <v>1</v>
      </c>
      <c r="F88" s="146" t="s">
        <v>306</v>
      </c>
      <c r="G88" s="151">
        <v>1200</v>
      </c>
      <c r="H88" s="157" t="s">
        <v>447</v>
      </c>
      <c r="I88" s="153">
        <v>11</v>
      </c>
      <c r="J88" s="154" t="s">
        <v>353</v>
      </c>
      <c r="K88" s="155"/>
      <c r="L88" s="148"/>
      <c r="M88" s="148"/>
      <c r="N88" s="364"/>
    </row>
    <row r="89" spans="1:14" s="156" customFormat="1">
      <c r="A89" s="147">
        <v>84</v>
      </c>
      <c r="B89" s="148"/>
      <c r="C89" s="149" t="s">
        <v>366</v>
      </c>
      <c r="D89" s="150" t="s">
        <v>367</v>
      </c>
      <c r="E89" s="150">
        <v>1</v>
      </c>
      <c r="F89" s="146" t="s">
        <v>68</v>
      </c>
      <c r="G89" s="151">
        <v>680</v>
      </c>
      <c r="H89" s="157" t="s">
        <v>368</v>
      </c>
      <c r="I89" s="153">
        <v>18</v>
      </c>
      <c r="J89" s="154" t="s">
        <v>353</v>
      </c>
      <c r="K89" s="155"/>
      <c r="L89" s="148"/>
      <c r="M89" s="148"/>
      <c r="N89" s="364"/>
    </row>
    <row r="90" spans="1:14" s="156" customFormat="1">
      <c r="A90" s="147">
        <v>85</v>
      </c>
      <c r="B90" s="148"/>
      <c r="C90" s="149" t="s">
        <v>350</v>
      </c>
      <c r="D90" s="150" t="s">
        <v>420</v>
      </c>
      <c r="E90" s="150">
        <v>1</v>
      </c>
      <c r="F90" s="146" t="s">
        <v>68</v>
      </c>
      <c r="G90" s="151">
        <v>10499</v>
      </c>
      <c r="H90" s="157" t="s">
        <v>448</v>
      </c>
      <c r="I90" s="153">
        <v>16</v>
      </c>
      <c r="J90" s="154" t="s">
        <v>353</v>
      </c>
      <c r="K90" s="155"/>
      <c r="L90" s="148"/>
      <c r="M90" s="148"/>
      <c r="N90" s="364"/>
    </row>
    <row r="91" spans="1:14" s="156" customFormat="1">
      <c r="A91" s="147">
        <v>86</v>
      </c>
      <c r="B91" s="148"/>
      <c r="C91" s="149" t="s">
        <v>350</v>
      </c>
      <c r="D91" s="150" t="s">
        <v>351</v>
      </c>
      <c r="E91" s="150">
        <v>1</v>
      </c>
      <c r="F91" s="146" t="s">
        <v>68</v>
      </c>
      <c r="G91" s="151">
        <v>6000</v>
      </c>
      <c r="H91" s="157" t="s">
        <v>355</v>
      </c>
      <c r="I91" s="153">
        <v>9</v>
      </c>
      <c r="J91" s="154" t="s">
        <v>353</v>
      </c>
      <c r="K91" s="155"/>
      <c r="L91" s="148"/>
      <c r="M91" s="148"/>
      <c r="N91" s="364"/>
    </row>
    <row r="92" spans="1:14" s="156" customFormat="1">
      <c r="A92" s="147">
        <v>87</v>
      </c>
      <c r="B92" s="148"/>
      <c r="C92" s="149" t="s">
        <v>350</v>
      </c>
      <c r="D92" s="150" t="s">
        <v>351</v>
      </c>
      <c r="E92" s="150">
        <v>1</v>
      </c>
      <c r="F92" s="146" t="s">
        <v>68</v>
      </c>
      <c r="G92" s="151">
        <v>6000</v>
      </c>
      <c r="H92" s="157" t="s">
        <v>355</v>
      </c>
      <c r="I92" s="153">
        <v>9</v>
      </c>
      <c r="J92" s="154" t="s">
        <v>353</v>
      </c>
      <c r="K92" s="155"/>
      <c r="L92" s="148"/>
      <c r="M92" s="148"/>
      <c r="N92" s="364"/>
    </row>
    <row r="93" spans="1:14" s="156" customFormat="1">
      <c r="A93" s="147">
        <v>88</v>
      </c>
      <c r="B93" s="148"/>
      <c r="C93" s="149" t="s">
        <v>449</v>
      </c>
      <c r="D93" s="150" t="s">
        <v>450</v>
      </c>
      <c r="E93" s="150">
        <v>1</v>
      </c>
      <c r="F93" s="146" t="s">
        <v>68</v>
      </c>
      <c r="G93" s="151">
        <v>10000</v>
      </c>
      <c r="H93" s="157" t="s">
        <v>375</v>
      </c>
      <c r="I93" s="153">
        <v>8</v>
      </c>
      <c r="J93" s="154" t="s">
        <v>353</v>
      </c>
      <c r="K93" s="155"/>
      <c r="L93" s="148"/>
      <c r="M93" s="148"/>
      <c r="N93" s="364"/>
    </row>
    <row r="94" spans="1:14" s="156" customFormat="1">
      <c r="A94" s="147">
        <v>89</v>
      </c>
      <c r="B94" s="148"/>
      <c r="C94" s="149" t="s">
        <v>350</v>
      </c>
      <c r="D94" s="150" t="s">
        <v>351</v>
      </c>
      <c r="E94" s="150">
        <v>1</v>
      </c>
      <c r="F94" s="146" t="s">
        <v>68</v>
      </c>
      <c r="G94" s="151">
        <v>6000</v>
      </c>
      <c r="H94" s="157" t="s">
        <v>451</v>
      </c>
      <c r="I94" s="153">
        <v>9</v>
      </c>
      <c r="J94" s="154" t="s">
        <v>353</v>
      </c>
      <c r="K94" s="155"/>
      <c r="L94" s="148"/>
      <c r="M94" s="148"/>
      <c r="N94" s="364"/>
    </row>
    <row r="95" spans="1:14" s="156" customFormat="1">
      <c r="A95" s="147">
        <v>90</v>
      </c>
      <c r="B95" s="148"/>
      <c r="C95" s="149" t="s">
        <v>416</v>
      </c>
      <c r="D95" s="150" t="s">
        <v>159</v>
      </c>
      <c r="E95" s="150">
        <v>1</v>
      </c>
      <c r="F95" s="146" t="s">
        <v>68</v>
      </c>
      <c r="G95" s="151">
        <v>848</v>
      </c>
      <c r="H95" s="157" t="s">
        <v>370</v>
      </c>
      <c r="I95" s="153">
        <v>8</v>
      </c>
      <c r="J95" s="154" t="s">
        <v>353</v>
      </c>
      <c r="K95" s="155"/>
      <c r="L95" s="148"/>
      <c r="M95" s="148"/>
      <c r="N95" s="364"/>
    </row>
    <row r="96" spans="1:14" s="156" customFormat="1">
      <c r="A96" s="147">
        <v>91</v>
      </c>
      <c r="B96" s="148"/>
      <c r="C96" s="149" t="s">
        <v>350</v>
      </c>
      <c r="D96" s="150" t="s">
        <v>367</v>
      </c>
      <c r="E96" s="150">
        <v>1</v>
      </c>
      <c r="F96" s="146" t="s">
        <v>68</v>
      </c>
      <c r="G96" s="151">
        <v>680</v>
      </c>
      <c r="H96" s="157" t="s">
        <v>368</v>
      </c>
      <c r="I96" s="153">
        <v>18</v>
      </c>
      <c r="J96" s="154" t="s">
        <v>353</v>
      </c>
      <c r="K96" s="155"/>
      <c r="L96" s="148"/>
      <c r="M96" s="148"/>
      <c r="N96" s="364"/>
    </row>
    <row r="97" spans="1:14" s="156" customFormat="1">
      <c r="A97" s="147">
        <v>92</v>
      </c>
      <c r="B97" s="148"/>
      <c r="C97" s="149" t="s">
        <v>371</v>
      </c>
      <c r="D97" s="150" t="s">
        <v>372</v>
      </c>
      <c r="E97" s="150">
        <v>1</v>
      </c>
      <c r="F97" s="146" t="s">
        <v>306</v>
      </c>
      <c r="G97" s="151">
        <v>1060</v>
      </c>
      <c r="H97" s="157" t="s">
        <v>399</v>
      </c>
      <c r="I97" s="153">
        <v>10</v>
      </c>
      <c r="J97" s="154" t="s">
        <v>353</v>
      </c>
      <c r="K97" s="155"/>
      <c r="L97" s="148"/>
      <c r="M97" s="148"/>
      <c r="N97" s="364"/>
    </row>
    <row r="98" spans="1:14" s="156" customFormat="1">
      <c r="A98" s="147">
        <v>93</v>
      </c>
      <c r="B98" s="148"/>
      <c r="C98" s="149" t="s">
        <v>350</v>
      </c>
      <c r="D98" s="150" t="s">
        <v>351</v>
      </c>
      <c r="E98" s="150">
        <v>1</v>
      </c>
      <c r="F98" s="146" t="s">
        <v>68</v>
      </c>
      <c r="G98" s="151">
        <v>6000</v>
      </c>
      <c r="H98" s="157" t="s">
        <v>451</v>
      </c>
      <c r="I98" s="153">
        <v>9</v>
      </c>
      <c r="J98" s="154" t="s">
        <v>353</v>
      </c>
      <c r="K98" s="155"/>
      <c r="L98" s="148"/>
      <c r="M98" s="148"/>
      <c r="N98" s="364"/>
    </row>
    <row r="99" spans="1:14" s="156" customFormat="1">
      <c r="A99" s="147">
        <v>94</v>
      </c>
      <c r="B99" s="148"/>
      <c r="C99" s="149" t="s">
        <v>350</v>
      </c>
      <c r="D99" s="150" t="s">
        <v>351</v>
      </c>
      <c r="E99" s="150">
        <v>1</v>
      </c>
      <c r="F99" s="146" t="s">
        <v>68</v>
      </c>
      <c r="G99" s="151">
        <v>6500</v>
      </c>
      <c r="H99" s="157" t="s">
        <v>452</v>
      </c>
      <c r="I99" s="153">
        <v>10</v>
      </c>
      <c r="J99" s="154" t="s">
        <v>353</v>
      </c>
      <c r="K99" s="155"/>
      <c r="L99" s="148"/>
      <c r="M99" s="148"/>
      <c r="N99" s="364"/>
    </row>
    <row r="100" spans="1:14" s="156" customFormat="1">
      <c r="A100" s="147">
        <v>95</v>
      </c>
      <c r="B100" s="148"/>
      <c r="C100" s="149" t="s">
        <v>371</v>
      </c>
      <c r="D100" s="150" t="s">
        <v>437</v>
      </c>
      <c r="E100" s="150">
        <v>1</v>
      </c>
      <c r="F100" s="146" t="s">
        <v>306</v>
      </c>
      <c r="G100" s="151">
        <v>1100</v>
      </c>
      <c r="H100" s="157" t="s">
        <v>453</v>
      </c>
      <c r="I100" s="153">
        <v>16</v>
      </c>
      <c r="J100" s="154" t="s">
        <v>353</v>
      </c>
      <c r="K100" s="155"/>
      <c r="L100" s="148"/>
      <c r="M100" s="148"/>
      <c r="N100" s="364"/>
    </row>
    <row r="101" spans="1:14" s="156" customFormat="1">
      <c r="A101" s="147">
        <v>96</v>
      </c>
      <c r="B101" s="148"/>
      <c r="C101" s="149" t="s">
        <v>366</v>
      </c>
      <c r="D101" s="150" t="s">
        <v>367</v>
      </c>
      <c r="E101" s="150">
        <v>1</v>
      </c>
      <c r="F101" s="146" t="s">
        <v>68</v>
      </c>
      <c r="G101" s="151">
        <v>680</v>
      </c>
      <c r="H101" s="157" t="s">
        <v>368</v>
      </c>
      <c r="I101" s="153">
        <v>18</v>
      </c>
      <c r="J101" s="154" t="s">
        <v>353</v>
      </c>
      <c r="K101" s="155"/>
      <c r="L101" s="148"/>
      <c r="M101" s="148"/>
      <c r="N101" s="364"/>
    </row>
    <row r="102" spans="1:14" s="156" customFormat="1">
      <c r="A102" s="147">
        <v>97</v>
      </c>
      <c r="B102" s="148"/>
      <c r="C102" s="149" t="s">
        <v>371</v>
      </c>
      <c r="D102" s="150" t="s">
        <v>372</v>
      </c>
      <c r="E102" s="150">
        <v>1</v>
      </c>
      <c r="F102" s="146" t="s">
        <v>306</v>
      </c>
      <c r="G102" s="151">
        <v>928</v>
      </c>
      <c r="H102" s="157" t="s">
        <v>454</v>
      </c>
      <c r="I102" s="153">
        <v>11</v>
      </c>
      <c r="J102" s="154" t="s">
        <v>353</v>
      </c>
      <c r="K102" s="155"/>
      <c r="L102" s="148"/>
      <c r="M102" s="148"/>
      <c r="N102" s="364"/>
    </row>
    <row r="103" spans="1:14" s="156" customFormat="1">
      <c r="A103" s="147">
        <v>98</v>
      </c>
      <c r="B103" s="148"/>
      <c r="C103" s="149" t="s">
        <v>366</v>
      </c>
      <c r="D103" s="150" t="s">
        <v>367</v>
      </c>
      <c r="E103" s="150">
        <v>1</v>
      </c>
      <c r="F103" s="146" t="s">
        <v>68</v>
      </c>
      <c r="G103" s="151">
        <v>680</v>
      </c>
      <c r="H103" s="157" t="s">
        <v>368</v>
      </c>
      <c r="I103" s="153">
        <v>18</v>
      </c>
      <c r="J103" s="154" t="s">
        <v>353</v>
      </c>
      <c r="K103" s="155"/>
      <c r="L103" s="148"/>
      <c r="M103" s="148"/>
      <c r="N103" s="364"/>
    </row>
    <row r="104" spans="1:14" s="156" customFormat="1">
      <c r="A104" s="147">
        <v>99</v>
      </c>
      <c r="B104" s="148"/>
      <c r="C104" s="149" t="s">
        <v>365</v>
      </c>
      <c r="D104" s="150" t="s">
        <v>363</v>
      </c>
      <c r="E104" s="150">
        <v>1</v>
      </c>
      <c r="F104" s="146" t="s">
        <v>68</v>
      </c>
      <c r="G104" s="151">
        <v>1580</v>
      </c>
      <c r="H104" s="157" t="s">
        <v>455</v>
      </c>
      <c r="I104" s="153">
        <v>14</v>
      </c>
      <c r="J104" s="154" t="s">
        <v>353</v>
      </c>
      <c r="K104" s="155"/>
      <c r="L104" s="148"/>
      <c r="M104" s="148"/>
      <c r="N104" s="364"/>
    </row>
    <row r="105" spans="1:14" s="156" customFormat="1">
      <c r="A105" s="147">
        <v>100</v>
      </c>
      <c r="B105" s="148"/>
      <c r="C105" s="149" t="s">
        <v>366</v>
      </c>
      <c r="D105" s="150" t="s">
        <v>367</v>
      </c>
      <c r="E105" s="150">
        <v>1</v>
      </c>
      <c r="F105" s="146" t="s">
        <v>68</v>
      </c>
      <c r="G105" s="151">
        <v>680</v>
      </c>
      <c r="H105" s="157" t="s">
        <v>368</v>
      </c>
      <c r="I105" s="153">
        <v>18</v>
      </c>
      <c r="J105" s="154" t="s">
        <v>353</v>
      </c>
      <c r="K105" s="155"/>
      <c r="L105" s="148"/>
      <c r="M105" s="148"/>
      <c r="N105" s="364"/>
    </row>
    <row r="106" spans="1:14" s="156" customFormat="1">
      <c r="A106" s="147">
        <v>101</v>
      </c>
      <c r="B106" s="148"/>
      <c r="C106" s="149" t="s">
        <v>366</v>
      </c>
      <c r="D106" s="150" t="s">
        <v>367</v>
      </c>
      <c r="E106" s="150">
        <v>1</v>
      </c>
      <c r="F106" s="146" t="s">
        <v>68</v>
      </c>
      <c r="G106" s="151">
        <v>680</v>
      </c>
      <c r="H106" s="157" t="s">
        <v>368</v>
      </c>
      <c r="I106" s="153">
        <v>18</v>
      </c>
      <c r="J106" s="154" t="s">
        <v>353</v>
      </c>
      <c r="K106" s="155"/>
      <c r="L106" s="148"/>
      <c r="M106" s="148"/>
      <c r="N106" s="364"/>
    </row>
    <row r="107" spans="1:14" s="156" customFormat="1">
      <c r="A107" s="147">
        <v>102</v>
      </c>
      <c r="B107" s="148"/>
      <c r="C107" s="149" t="s">
        <v>366</v>
      </c>
      <c r="D107" s="150" t="s">
        <v>367</v>
      </c>
      <c r="E107" s="150">
        <v>1</v>
      </c>
      <c r="F107" s="146" t="s">
        <v>68</v>
      </c>
      <c r="G107" s="151">
        <v>680</v>
      </c>
      <c r="H107" s="157" t="s">
        <v>368</v>
      </c>
      <c r="I107" s="153">
        <v>18</v>
      </c>
      <c r="J107" s="154" t="s">
        <v>353</v>
      </c>
      <c r="K107" s="155"/>
      <c r="L107" s="148"/>
      <c r="M107" s="148"/>
      <c r="N107" s="364"/>
    </row>
    <row r="108" spans="1:14" s="156" customFormat="1">
      <c r="A108" s="147">
        <v>103</v>
      </c>
      <c r="B108" s="148"/>
      <c r="C108" s="149" t="s">
        <v>371</v>
      </c>
      <c r="D108" s="150" t="s">
        <v>372</v>
      </c>
      <c r="E108" s="150">
        <v>1</v>
      </c>
      <c r="F108" s="146" t="s">
        <v>306</v>
      </c>
      <c r="G108" s="151">
        <v>1180</v>
      </c>
      <c r="H108" s="157" t="s">
        <v>405</v>
      </c>
      <c r="I108" s="153">
        <v>10</v>
      </c>
      <c r="J108" s="154" t="s">
        <v>353</v>
      </c>
      <c r="K108" s="155"/>
      <c r="L108" s="148"/>
      <c r="M108" s="148"/>
      <c r="N108" s="364"/>
    </row>
    <row r="109" spans="1:14" s="156" customFormat="1">
      <c r="A109" s="147">
        <v>104</v>
      </c>
      <c r="B109" s="148"/>
      <c r="C109" s="149" t="s">
        <v>350</v>
      </c>
      <c r="D109" s="150" t="s">
        <v>351</v>
      </c>
      <c r="E109" s="150">
        <v>1</v>
      </c>
      <c r="F109" s="146" t="s">
        <v>68</v>
      </c>
      <c r="G109" s="151">
        <v>7882</v>
      </c>
      <c r="H109" s="157" t="s">
        <v>456</v>
      </c>
      <c r="I109" s="153">
        <v>15</v>
      </c>
      <c r="J109" s="154" t="s">
        <v>353</v>
      </c>
      <c r="K109" s="155"/>
      <c r="L109" s="148"/>
      <c r="M109" s="148"/>
      <c r="N109" s="364"/>
    </row>
    <row r="110" spans="1:14" s="156" customFormat="1">
      <c r="A110" s="147">
        <v>105</v>
      </c>
      <c r="B110" s="148"/>
      <c r="C110" s="149" t="s">
        <v>366</v>
      </c>
      <c r="D110" s="150" t="s">
        <v>367</v>
      </c>
      <c r="E110" s="150">
        <v>1</v>
      </c>
      <c r="F110" s="146" t="s">
        <v>68</v>
      </c>
      <c r="G110" s="151">
        <v>350</v>
      </c>
      <c r="H110" s="157" t="s">
        <v>457</v>
      </c>
      <c r="I110" s="153">
        <v>18</v>
      </c>
      <c r="J110" s="154" t="s">
        <v>353</v>
      </c>
      <c r="K110" s="155"/>
      <c r="L110" s="148"/>
      <c r="M110" s="148"/>
      <c r="N110" s="364"/>
    </row>
    <row r="111" spans="1:14" s="156" customFormat="1">
      <c r="A111" s="147">
        <v>106</v>
      </c>
      <c r="B111" s="148"/>
      <c r="C111" s="149" t="s">
        <v>365</v>
      </c>
      <c r="D111" s="150" t="s">
        <v>363</v>
      </c>
      <c r="E111" s="150">
        <v>1</v>
      </c>
      <c r="F111" s="146" t="s">
        <v>68</v>
      </c>
      <c r="G111" s="151">
        <v>1450</v>
      </c>
      <c r="H111" s="157" t="s">
        <v>458</v>
      </c>
      <c r="I111" s="153">
        <v>11</v>
      </c>
      <c r="J111" s="154" t="s">
        <v>353</v>
      </c>
      <c r="K111" s="155"/>
      <c r="L111" s="148"/>
      <c r="M111" s="148"/>
      <c r="N111" s="364"/>
    </row>
    <row r="112" spans="1:14" s="156" customFormat="1">
      <c r="A112" s="147">
        <v>107</v>
      </c>
      <c r="B112" s="148"/>
      <c r="C112" s="149" t="s">
        <v>356</v>
      </c>
      <c r="D112" s="150" t="s">
        <v>357</v>
      </c>
      <c r="E112" s="150">
        <v>1</v>
      </c>
      <c r="F112" s="146" t="s">
        <v>68</v>
      </c>
      <c r="G112" s="151">
        <v>2697</v>
      </c>
      <c r="H112" s="157" t="s">
        <v>355</v>
      </c>
      <c r="I112" s="153">
        <v>9</v>
      </c>
      <c r="J112" s="154" t="s">
        <v>353</v>
      </c>
      <c r="K112" s="155"/>
      <c r="L112" s="148"/>
      <c r="M112" s="148"/>
      <c r="N112" s="364"/>
    </row>
    <row r="113" spans="1:14" s="156" customFormat="1">
      <c r="A113" s="147">
        <v>108</v>
      </c>
      <c r="B113" s="148"/>
      <c r="C113" s="149" t="s">
        <v>400</v>
      </c>
      <c r="D113" s="150" t="s">
        <v>401</v>
      </c>
      <c r="E113" s="150">
        <v>1</v>
      </c>
      <c r="F113" s="146" t="s">
        <v>163</v>
      </c>
      <c r="G113" s="151">
        <v>2300</v>
      </c>
      <c r="H113" s="157" t="s">
        <v>442</v>
      </c>
      <c r="I113" s="153">
        <v>10</v>
      </c>
      <c r="J113" s="154" t="s">
        <v>353</v>
      </c>
      <c r="K113" s="155"/>
      <c r="L113" s="148"/>
      <c r="M113" s="148"/>
      <c r="N113" s="364"/>
    </row>
    <row r="114" spans="1:14" s="156" customFormat="1">
      <c r="A114" s="147">
        <v>109</v>
      </c>
      <c r="B114" s="148"/>
      <c r="C114" s="149" t="s">
        <v>387</v>
      </c>
      <c r="D114" s="150" t="s">
        <v>388</v>
      </c>
      <c r="E114" s="150">
        <v>1</v>
      </c>
      <c r="F114" s="146" t="s">
        <v>306</v>
      </c>
      <c r="G114" s="151">
        <v>3540</v>
      </c>
      <c r="H114" s="157" t="s">
        <v>459</v>
      </c>
      <c r="I114" s="153">
        <v>16</v>
      </c>
      <c r="J114" s="154" t="s">
        <v>353</v>
      </c>
      <c r="K114" s="155"/>
      <c r="L114" s="148"/>
      <c r="M114" s="148"/>
      <c r="N114" s="364"/>
    </row>
    <row r="115" spans="1:14" s="156" customFormat="1">
      <c r="A115" s="147">
        <v>110</v>
      </c>
      <c r="B115" s="148"/>
      <c r="C115" s="149" t="s">
        <v>381</v>
      </c>
      <c r="D115" s="150" t="s">
        <v>382</v>
      </c>
      <c r="E115" s="150">
        <v>1</v>
      </c>
      <c r="F115" s="146" t="s">
        <v>163</v>
      </c>
      <c r="G115" s="151">
        <v>1800</v>
      </c>
      <c r="H115" s="157" t="s">
        <v>460</v>
      </c>
      <c r="I115" s="153">
        <v>10</v>
      </c>
      <c r="J115" s="154" t="s">
        <v>353</v>
      </c>
      <c r="K115" s="155"/>
      <c r="L115" s="148"/>
      <c r="M115" s="148"/>
      <c r="N115" s="364"/>
    </row>
    <row r="116" spans="1:14" s="156" customFormat="1">
      <c r="A116" s="147">
        <v>111</v>
      </c>
      <c r="B116" s="148"/>
      <c r="C116" s="149" t="s">
        <v>356</v>
      </c>
      <c r="D116" s="150" t="s">
        <v>357</v>
      </c>
      <c r="E116" s="150">
        <v>1</v>
      </c>
      <c r="F116" s="146" t="s">
        <v>68</v>
      </c>
      <c r="G116" s="151">
        <v>2980</v>
      </c>
      <c r="H116" s="157" t="s">
        <v>368</v>
      </c>
      <c r="I116" s="153">
        <v>18</v>
      </c>
      <c r="J116" s="154" t="s">
        <v>353</v>
      </c>
      <c r="K116" s="155"/>
      <c r="L116" s="148"/>
      <c r="M116" s="148"/>
      <c r="N116" s="364"/>
    </row>
    <row r="117" spans="1:14" s="156" customFormat="1">
      <c r="A117" s="147">
        <v>112</v>
      </c>
      <c r="B117" s="148"/>
      <c r="C117" s="149" t="s">
        <v>350</v>
      </c>
      <c r="D117" s="150" t="s">
        <v>351</v>
      </c>
      <c r="E117" s="150">
        <v>1</v>
      </c>
      <c r="F117" s="146" t="s">
        <v>68</v>
      </c>
      <c r="G117" s="151">
        <v>7882</v>
      </c>
      <c r="H117" s="157" t="s">
        <v>456</v>
      </c>
      <c r="I117" s="153">
        <v>15</v>
      </c>
      <c r="J117" s="154" t="s">
        <v>353</v>
      </c>
      <c r="K117" s="155"/>
      <c r="L117" s="148"/>
      <c r="M117" s="148"/>
      <c r="N117" s="364"/>
    </row>
    <row r="118" spans="1:14" s="156" customFormat="1">
      <c r="A118" s="147">
        <v>113</v>
      </c>
      <c r="B118" s="148"/>
      <c r="C118" s="149" t="s">
        <v>387</v>
      </c>
      <c r="D118" s="150" t="s">
        <v>388</v>
      </c>
      <c r="E118" s="150">
        <v>1</v>
      </c>
      <c r="F118" s="146" t="s">
        <v>306</v>
      </c>
      <c r="G118" s="151">
        <v>3700</v>
      </c>
      <c r="H118" s="157" t="s">
        <v>368</v>
      </c>
      <c r="I118" s="153">
        <v>18</v>
      </c>
      <c r="J118" s="154" t="s">
        <v>353</v>
      </c>
      <c r="K118" s="155"/>
      <c r="L118" s="148"/>
      <c r="M118" s="148"/>
      <c r="N118" s="364"/>
    </row>
    <row r="119" spans="1:14" s="156" customFormat="1">
      <c r="A119" s="147">
        <v>114</v>
      </c>
      <c r="B119" s="148"/>
      <c r="C119" s="149" t="s">
        <v>387</v>
      </c>
      <c r="D119" s="150" t="s">
        <v>388</v>
      </c>
      <c r="E119" s="150">
        <v>1</v>
      </c>
      <c r="F119" s="146" t="s">
        <v>306</v>
      </c>
      <c r="G119" s="151">
        <v>3700</v>
      </c>
      <c r="H119" s="157" t="s">
        <v>368</v>
      </c>
      <c r="I119" s="153">
        <v>18</v>
      </c>
      <c r="J119" s="154" t="s">
        <v>353</v>
      </c>
      <c r="K119" s="155"/>
      <c r="L119" s="148"/>
      <c r="M119" s="148"/>
      <c r="N119" s="364"/>
    </row>
    <row r="120" spans="1:14" s="156" customFormat="1">
      <c r="A120" s="147">
        <v>115</v>
      </c>
      <c r="B120" s="148"/>
      <c r="C120" s="149" t="s">
        <v>387</v>
      </c>
      <c r="D120" s="150" t="s">
        <v>388</v>
      </c>
      <c r="E120" s="150">
        <v>1</v>
      </c>
      <c r="F120" s="146" t="s">
        <v>306</v>
      </c>
      <c r="G120" s="151">
        <v>3700</v>
      </c>
      <c r="H120" s="157" t="s">
        <v>368</v>
      </c>
      <c r="I120" s="153">
        <v>18</v>
      </c>
      <c r="J120" s="154" t="s">
        <v>353</v>
      </c>
      <c r="K120" s="155"/>
      <c r="L120" s="148"/>
      <c r="M120" s="148"/>
      <c r="N120" s="364"/>
    </row>
    <row r="121" spans="1:14" s="156" customFormat="1">
      <c r="A121" s="147">
        <v>116</v>
      </c>
      <c r="B121" s="148"/>
      <c r="C121" s="149" t="s">
        <v>387</v>
      </c>
      <c r="D121" s="150" t="s">
        <v>388</v>
      </c>
      <c r="E121" s="150">
        <v>1</v>
      </c>
      <c r="F121" s="146" t="s">
        <v>306</v>
      </c>
      <c r="G121" s="151">
        <v>3700</v>
      </c>
      <c r="H121" s="157" t="s">
        <v>368</v>
      </c>
      <c r="I121" s="153">
        <v>18</v>
      </c>
      <c r="J121" s="154" t="s">
        <v>353</v>
      </c>
      <c r="K121" s="155"/>
      <c r="L121" s="148"/>
      <c r="M121" s="148"/>
      <c r="N121" s="364"/>
    </row>
    <row r="122" spans="1:14" s="156" customFormat="1">
      <c r="A122" s="147">
        <v>117</v>
      </c>
      <c r="B122" s="148"/>
      <c r="C122" s="149" t="s">
        <v>394</v>
      </c>
      <c r="D122" s="150" t="s">
        <v>398</v>
      </c>
      <c r="E122" s="150">
        <v>1</v>
      </c>
      <c r="F122" s="146" t="s">
        <v>306</v>
      </c>
      <c r="G122" s="151">
        <v>1300</v>
      </c>
      <c r="H122" s="157" t="s">
        <v>368</v>
      </c>
      <c r="I122" s="153">
        <v>18</v>
      </c>
      <c r="J122" s="154" t="s">
        <v>353</v>
      </c>
      <c r="K122" s="155"/>
      <c r="L122" s="148"/>
      <c r="M122" s="148"/>
      <c r="N122" s="364"/>
    </row>
    <row r="123" spans="1:14" s="156" customFormat="1">
      <c r="A123" s="147">
        <v>118</v>
      </c>
      <c r="B123" s="148"/>
      <c r="C123" s="149" t="s">
        <v>356</v>
      </c>
      <c r="D123" s="150" t="s">
        <v>357</v>
      </c>
      <c r="E123" s="150">
        <v>1</v>
      </c>
      <c r="F123" s="146" t="s">
        <v>68</v>
      </c>
      <c r="G123" s="151">
        <v>14400</v>
      </c>
      <c r="H123" s="157" t="s">
        <v>461</v>
      </c>
      <c r="I123" s="153">
        <v>20</v>
      </c>
      <c r="J123" s="154" t="s">
        <v>353</v>
      </c>
      <c r="K123" s="155"/>
      <c r="L123" s="148"/>
      <c r="M123" s="148"/>
      <c r="N123" s="364"/>
    </row>
    <row r="124" spans="1:14" s="156" customFormat="1">
      <c r="A124" s="147">
        <v>119</v>
      </c>
      <c r="B124" s="148"/>
      <c r="C124" s="149" t="s">
        <v>356</v>
      </c>
      <c r="D124" s="150" t="s">
        <v>357</v>
      </c>
      <c r="E124" s="150">
        <v>1</v>
      </c>
      <c r="F124" s="146" t="s">
        <v>68</v>
      </c>
      <c r="G124" s="151">
        <v>2130</v>
      </c>
      <c r="H124" s="157" t="s">
        <v>462</v>
      </c>
      <c r="I124" s="153">
        <v>8</v>
      </c>
      <c r="J124" s="154" t="s">
        <v>353</v>
      </c>
      <c r="K124" s="155"/>
      <c r="L124" s="148"/>
      <c r="M124" s="148"/>
      <c r="N124" s="364"/>
    </row>
    <row r="125" spans="1:14" s="156" customFormat="1">
      <c r="A125" s="147">
        <v>120</v>
      </c>
      <c r="B125" s="148"/>
      <c r="C125" s="149" t="s">
        <v>356</v>
      </c>
      <c r="D125" s="150" t="s">
        <v>357</v>
      </c>
      <c r="E125" s="150">
        <v>1</v>
      </c>
      <c r="F125" s="146" t="s">
        <v>68</v>
      </c>
      <c r="G125" s="151">
        <v>6500</v>
      </c>
      <c r="H125" s="157" t="s">
        <v>368</v>
      </c>
      <c r="I125" s="153">
        <v>18</v>
      </c>
      <c r="J125" s="154" t="s">
        <v>353</v>
      </c>
      <c r="K125" s="155"/>
      <c r="L125" s="148"/>
      <c r="M125" s="148"/>
      <c r="N125" s="364"/>
    </row>
    <row r="126" spans="1:14" s="156" customFormat="1">
      <c r="A126" s="147">
        <v>121</v>
      </c>
      <c r="B126" s="148"/>
      <c r="C126" s="149" t="s">
        <v>356</v>
      </c>
      <c r="D126" s="150" t="s">
        <v>463</v>
      </c>
      <c r="E126" s="150">
        <v>1</v>
      </c>
      <c r="F126" s="146" t="s">
        <v>68</v>
      </c>
      <c r="G126" s="151">
        <v>4750</v>
      </c>
      <c r="H126" s="157" t="s">
        <v>464</v>
      </c>
      <c r="I126" s="153">
        <v>20</v>
      </c>
      <c r="J126" s="154" t="s">
        <v>353</v>
      </c>
      <c r="K126" s="155"/>
      <c r="L126" s="148"/>
      <c r="M126" s="148"/>
      <c r="N126" s="364"/>
    </row>
    <row r="127" spans="1:14" s="156" customFormat="1">
      <c r="A127" s="147">
        <v>122</v>
      </c>
      <c r="B127" s="148"/>
      <c r="C127" s="149" t="s">
        <v>394</v>
      </c>
      <c r="D127" s="163" t="s">
        <v>403</v>
      </c>
      <c r="E127" s="163">
        <v>1</v>
      </c>
      <c r="F127" s="146" t="s">
        <v>68</v>
      </c>
      <c r="G127" s="164">
        <v>630</v>
      </c>
      <c r="H127" s="165" t="s">
        <v>368</v>
      </c>
      <c r="I127" s="153">
        <v>18</v>
      </c>
      <c r="J127" s="154" t="s">
        <v>353</v>
      </c>
      <c r="K127" s="155"/>
      <c r="L127" s="148"/>
      <c r="M127" s="148"/>
      <c r="N127" s="364"/>
    </row>
    <row r="128" spans="1:14" s="156" customFormat="1">
      <c r="A128" s="147">
        <v>123</v>
      </c>
      <c r="B128" s="148"/>
      <c r="C128" s="149" t="s">
        <v>387</v>
      </c>
      <c r="D128" s="163" t="s">
        <v>388</v>
      </c>
      <c r="E128" s="163">
        <v>1</v>
      </c>
      <c r="F128" s="146" t="s">
        <v>306</v>
      </c>
      <c r="G128" s="164">
        <v>3700</v>
      </c>
      <c r="H128" s="165" t="s">
        <v>368</v>
      </c>
      <c r="I128" s="153">
        <v>18</v>
      </c>
      <c r="J128" s="154" t="s">
        <v>353</v>
      </c>
      <c r="K128" s="155"/>
      <c r="L128" s="148"/>
      <c r="M128" s="148"/>
      <c r="N128" s="364"/>
    </row>
    <row r="129" spans="1:14" s="156" customFormat="1">
      <c r="A129" s="147">
        <v>124</v>
      </c>
      <c r="B129" s="148"/>
      <c r="C129" s="149" t="s">
        <v>356</v>
      </c>
      <c r="D129" s="150" t="s">
        <v>357</v>
      </c>
      <c r="E129" s="150">
        <v>1</v>
      </c>
      <c r="F129" s="146" t="s">
        <v>68</v>
      </c>
      <c r="G129" s="151">
        <v>2950</v>
      </c>
      <c r="H129" s="157" t="s">
        <v>465</v>
      </c>
      <c r="I129" s="153">
        <v>12</v>
      </c>
      <c r="J129" s="154" t="s">
        <v>353</v>
      </c>
      <c r="K129" s="155"/>
      <c r="L129" s="148"/>
      <c r="M129" s="148"/>
      <c r="N129" s="364"/>
    </row>
    <row r="130" spans="1:14" s="156" customFormat="1">
      <c r="A130" s="147">
        <v>125</v>
      </c>
      <c r="B130" s="148"/>
      <c r="C130" s="149" t="s">
        <v>366</v>
      </c>
      <c r="D130" s="160" t="s">
        <v>367</v>
      </c>
      <c r="E130" s="160">
        <v>1</v>
      </c>
      <c r="F130" s="146" t="s">
        <v>68</v>
      </c>
      <c r="G130" s="161">
        <v>680</v>
      </c>
      <c r="H130" s="162" t="s">
        <v>368</v>
      </c>
      <c r="I130" s="153">
        <v>18</v>
      </c>
      <c r="J130" s="154" t="s">
        <v>353</v>
      </c>
      <c r="K130" s="155"/>
      <c r="L130" s="148"/>
      <c r="M130" s="148"/>
      <c r="N130" s="364"/>
    </row>
    <row r="131" spans="1:14" s="156" customFormat="1">
      <c r="A131" s="147">
        <v>126</v>
      </c>
      <c r="B131" s="148"/>
      <c r="C131" s="149" t="s">
        <v>366</v>
      </c>
      <c r="D131" s="150" t="s">
        <v>367</v>
      </c>
      <c r="E131" s="150">
        <v>1</v>
      </c>
      <c r="F131" s="146" t="s">
        <v>68</v>
      </c>
      <c r="G131" s="151">
        <v>680</v>
      </c>
      <c r="H131" s="162" t="s">
        <v>368</v>
      </c>
      <c r="I131" s="153">
        <v>18</v>
      </c>
      <c r="J131" s="154" t="s">
        <v>353</v>
      </c>
      <c r="K131" s="155"/>
      <c r="L131" s="148"/>
      <c r="M131" s="148"/>
      <c r="N131" s="364"/>
    </row>
    <row r="132" spans="1:14" s="156" customFormat="1">
      <c r="A132" s="147">
        <v>127</v>
      </c>
      <c r="B132" s="148"/>
      <c r="C132" s="149" t="s">
        <v>366</v>
      </c>
      <c r="D132" s="150" t="s">
        <v>367</v>
      </c>
      <c r="E132" s="150">
        <v>1</v>
      </c>
      <c r="F132" s="146" t="s">
        <v>68</v>
      </c>
      <c r="G132" s="151">
        <v>680</v>
      </c>
      <c r="H132" s="157" t="s">
        <v>368</v>
      </c>
      <c r="I132" s="153">
        <v>18</v>
      </c>
      <c r="J132" s="154" t="s">
        <v>353</v>
      </c>
      <c r="K132" s="155"/>
      <c r="L132" s="148"/>
      <c r="M132" s="148"/>
      <c r="N132" s="364"/>
    </row>
    <row r="133" spans="1:14" s="156" customFormat="1">
      <c r="A133" s="147">
        <v>128</v>
      </c>
      <c r="B133" s="148"/>
      <c r="C133" s="149" t="s">
        <v>350</v>
      </c>
      <c r="D133" s="150" t="s">
        <v>466</v>
      </c>
      <c r="E133" s="150">
        <v>1</v>
      </c>
      <c r="F133" s="146" t="s">
        <v>68</v>
      </c>
      <c r="G133" s="151">
        <v>6366</v>
      </c>
      <c r="H133" s="157" t="s">
        <v>467</v>
      </c>
      <c r="I133" s="153">
        <v>8</v>
      </c>
      <c r="J133" s="154" t="s">
        <v>353</v>
      </c>
      <c r="K133" s="155"/>
      <c r="L133" s="148"/>
      <c r="M133" s="148"/>
      <c r="N133" s="364"/>
    </row>
    <row r="134" spans="1:14" s="156" customFormat="1">
      <c r="A134" s="147">
        <v>129</v>
      </c>
      <c r="B134" s="148"/>
      <c r="C134" s="149" t="s">
        <v>365</v>
      </c>
      <c r="D134" s="150" t="s">
        <v>363</v>
      </c>
      <c r="E134" s="150">
        <v>1</v>
      </c>
      <c r="F134" s="146" t="s">
        <v>68</v>
      </c>
      <c r="G134" s="151">
        <v>2519</v>
      </c>
      <c r="H134" s="157" t="s">
        <v>468</v>
      </c>
      <c r="I134" s="153">
        <v>10</v>
      </c>
      <c r="J134" s="154" t="s">
        <v>353</v>
      </c>
      <c r="K134" s="155"/>
      <c r="L134" s="148"/>
      <c r="M134" s="148"/>
      <c r="N134" s="364"/>
    </row>
    <row r="135" spans="1:14" s="156" customFormat="1">
      <c r="A135" s="147">
        <v>130</v>
      </c>
      <c r="B135" s="148"/>
      <c r="C135" s="149" t="s">
        <v>429</v>
      </c>
      <c r="D135" s="150" t="s">
        <v>469</v>
      </c>
      <c r="E135" s="150">
        <v>1</v>
      </c>
      <c r="F135" s="146" t="s">
        <v>68</v>
      </c>
      <c r="G135" s="151">
        <v>880</v>
      </c>
      <c r="H135" s="157" t="s">
        <v>470</v>
      </c>
      <c r="I135" s="153">
        <v>12</v>
      </c>
      <c r="J135" s="154" t="s">
        <v>353</v>
      </c>
      <c r="K135" s="155"/>
      <c r="L135" s="148"/>
      <c r="M135" s="148"/>
      <c r="N135" s="364"/>
    </row>
    <row r="136" spans="1:14" s="156" customFormat="1">
      <c r="A136" s="147">
        <v>131</v>
      </c>
      <c r="B136" s="148"/>
      <c r="C136" s="149" t="s">
        <v>416</v>
      </c>
      <c r="D136" s="150" t="s">
        <v>159</v>
      </c>
      <c r="E136" s="150">
        <v>1</v>
      </c>
      <c r="F136" s="146" t="s">
        <v>68</v>
      </c>
      <c r="G136" s="151">
        <v>985</v>
      </c>
      <c r="H136" s="157" t="s">
        <v>471</v>
      </c>
      <c r="I136" s="153">
        <v>11</v>
      </c>
      <c r="J136" s="154" t="s">
        <v>353</v>
      </c>
      <c r="K136" s="155"/>
      <c r="L136" s="148"/>
      <c r="M136" s="148"/>
      <c r="N136" s="364"/>
    </row>
    <row r="137" spans="1:14" s="156" customFormat="1">
      <c r="A137" s="147">
        <v>132</v>
      </c>
      <c r="B137" s="148"/>
      <c r="C137" s="149" t="s">
        <v>366</v>
      </c>
      <c r="D137" s="150" t="s">
        <v>367</v>
      </c>
      <c r="E137" s="150">
        <v>1</v>
      </c>
      <c r="F137" s="146" t="s">
        <v>68</v>
      </c>
      <c r="G137" s="151">
        <v>680</v>
      </c>
      <c r="H137" s="157" t="s">
        <v>368</v>
      </c>
      <c r="I137" s="153">
        <v>18</v>
      </c>
      <c r="J137" s="154" t="s">
        <v>353</v>
      </c>
      <c r="K137" s="155"/>
      <c r="L137" s="148"/>
      <c r="M137" s="148"/>
      <c r="N137" s="364"/>
    </row>
    <row r="138" spans="1:14" s="156" customFormat="1">
      <c r="A138" s="147">
        <v>133</v>
      </c>
      <c r="B138" s="148"/>
      <c r="C138" s="149" t="s">
        <v>387</v>
      </c>
      <c r="D138" s="150" t="s">
        <v>472</v>
      </c>
      <c r="E138" s="150">
        <v>1</v>
      </c>
      <c r="F138" s="146" t="s">
        <v>306</v>
      </c>
      <c r="G138" s="151">
        <v>1097</v>
      </c>
      <c r="H138" s="157" t="s">
        <v>473</v>
      </c>
      <c r="I138" s="153">
        <v>12</v>
      </c>
      <c r="J138" s="154" t="s">
        <v>353</v>
      </c>
      <c r="K138" s="155"/>
      <c r="L138" s="148"/>
      <c r="M138" s="148"/>
      <c r="N138" s="364"/>
    </row>
    <row r="139" spans="1:14" s="156" customFormat="1">
      <c r="A139" s="147">
        <v>134</v>
      </c>
      <c r="B139" s="148"/>
      <c r="C139" s="149" t="s">
        <v>474</v>
      </c>
      <c r="D139" s="163" t="s">
        <v>475</v>
      </c>
      <c r="E139" s="163">
        <v>1</v>
      </c>
      <c r="F139" s="146" t="s">
        <v>68</v>
      </c>
      <c r="G139" s="164">
        <v>9500</v>
      </c>
      <c r="H139" s="165" t="s">
        <v>476</v>
      </c>
      <c r="I139" s="153">
        <v>10</v>
      </c>
      <c r="J139" s="154" t="s">
        <v>353</v>
      </c>
      <c r="K139" s="155"/>
      <c r="L139" s="148"/>
      <c r="M139" s="148"/>
      <c r="N139" s="364"/>
    </row>
    <row r="140" spans="1:14" s="156" customFormat="1">
      <c r="A140" s="147">
        <v>135</v>
      </c>
      <c r="B140" s="148"/>
      <c r="C140" s="149" t="s">
        <v>477</v>
      </c>
      <c r="D140" s="150" t="s">
        <v>478</v>
      </c>
      <c r="E140" s="150">
        <v>1</v>
      </c>
      <c r="F140" s="146" t="s">
        <v>68</v>
      </c>
      <c r="G140" s="151">
        <v>37260</v>
      </c>
      <c r="H140" s="157" t="s">
        <v>360</v>
      </c>
      <c r="I140" s="153">
        <v>8</v>
      </c>
      <c r="J140" s="154" t="s">
        <v>353</v>
      </c>
      <c r="K140" s="155"/>
      <c r="L140" s="148"/>
      <c r="M140" s="148"/>
      <c r="N140" s="364"/>
    </row>
    <row r="141" spans="1:14" s="156" customFormat="1">
      <c r="A141" s="147">
        <v>136</v>
      </c>
      <c r="B141" s="148"/>
      <c r="C141" s="149" t="s">
        <v>366</v>
      </c>
      <c r="D141" s="150" t="s">
        <v>367</v>
      </c>
      <c r="E141" s="150">
        <v>1</v>
      </c>
      <c r="F141" s="146" t="s">
        <v>68</v>
      </c>
      <c r="G141" s="151">
        <v>680</v>
      </c>
      <c r="H141" s="157" t="s">
        <v>368</v>
      </c>
      <c r="I141" s="153">
        <v>18</v>
      </c>
      <c r="J141" s="154" t="s">
        <v>353</v>
      </c>
      <c r="K141" s="155"/>
      <c r="L141" s="148"/>
      <c r="M141" s="148"/>
      <c r="N141" s="364"/>
    </row>
    <row r="142" spans="1:14" s="156" customFormat="1">
      <c r="A142" s="147">
        <v>137</v>
      </c>
      <c r="B142" s="148"/>
      <c r="C142" s="149" t="s">
        <v>356</v>
      </c>
      <c r="D142" s="150" t="s">
        <v>357</v>
      </c>
      <c r="E142" s="150">
        <v>1</v>
      </c>
      <c r="F142" s="146" t="s">
        <v>68</v>
      </c>
      <c r="G142" s="151">
        <v>2130</v>
      </c>
      <c r="H142" s="157" t="s">
        <v>360</v>
      </c>
      <c r="I142" s="153">
        <v>8</v>
      </c>
      <c r="J142" s="154" t="s">
        <v>353</v>
      </c>
      <c r="K142" s="155"/>
      <c r="L142" s="148"/>
      <c r="M142" s="148"/>
      <c r="N142" s="364"/>
    </row>
    <row r="143" spans="1:14" s="156" customFormat="1">
      <c r="A143" s="147">
        <v>138</v>
      </c>
      <c r="B143" s="148"/>
      <c r="C143" s="149" t="s">
        <v>378</v>
      </c>
      <c r="D143" s="150" t="s">
        <v>379</v>
      </c>
      <c r="E143" s="150">
        <v>1</v>
      </c>
      <c r="F143" s="146" t="s">
        <v>68</v>
      </c>
      <c r="G143" s="151">
        <v>450</v>
      </c>
      <c r="H143" s="157" t="s">
        <v>479</v>
      </c>
      <c r="I143" s="153">
        <v>24</v>
      </c>
      <c r="J143" s="154" t="s">
        <v>353</v>
      </c>
      <c r="K143" s="155"/>
      <c r="L143" s="148"/>
      <c r="M143" s="148"/>
      <c r="N143" s="364"/>
    </row>
    <row r="144" spans="1:14" s="156" customFormat="1">
      <c r="A144" s="147">
        <v>139</v>
      </c>
      <c r="B144" s="148"/>
      <c r="C144" s="149" t="s">
        <v>366</v>
      </c>
      <c r="D144" s="150" t="s">
        <v>367</v>
      </c>
      <c r="E144" s="150">
        <v>1</v>
      </c>
      <c r="F144" s="146" t="s">
        <v>68</v>
      </c>
      <c r="G144" s="151">
        <v>680</v>
      </c>
      <c r="H144" s="157" t="s">
        <v>368</v>
      </c>
      <c r="I144" s="153">
        <v>18</v>
      </c>
      <c r="J144" s="154" t="s">
        <v>353</v>
      </c>
      <c r="K144" s="155"/>
      <c r="L144" s="148"/>
      <c r="M144" s="148"/>
      <c r="N144" s="364"/>
    </row>
    <row r="145" spans="1:14" s="156" customFormat="1">
      <c r="A145" s="147">
        <v>140</v>
      </c>
      <c r="B145" s="148"/>
      <c r="C145" s="149" t="s">
        <v>378</v>
      </c>
      <c r="D145" s="150" t="s">
        <v>379</v>
      </c>
      <c r="E145" s="150">
        <v>1</v>
      </c>
      <c r="F145" s="146" t="s">
        <v>68</v>
      </c>
      <c r="G145" s="151">
        <v>650</v>
      </c>
      <c r="H145" s="157" t="s">
        <v>480</v>
      </c>
      <c r="I145" s="153">
        <v>23</v>
      </c>
      <c r="J145" s="154" t="s">
        <v>353</v>
      </c>
      <c r="K145" s="155"/>
      <c r="L145" s="148"/>
      <c r="M145" s="148"/>
      <c r="N145" s="364"/>
    </row>
    <row r="146" spans="1:14" s="156" customFormat="1">
      <c r="A146" s="147">
        <v>141</v>
      </c>
      <c r="B146" s="148"/>
      <c r="C146" s="149" t="s">
        <v>350</v>
      </c>
      <c r="D146" s="150" t="s">
        <v>481</v>
      </c>
      <c r="E146" s="150">
        <v>1</v>
      </c>
      <c r="F146" s="146" t="s">
        <v>68</v>
      </c>
      <c r="G146" s="166">
        <v>6500</v>
      </c>
      <c r="H146" s="157" t="s">
        <v>370</v>
      </c>
      <c r="I146" s="153">
        <v>8</v>
      </c>
      <c r="J146" s="154" t="s">
        <v>353</v>
      </c>
      <c r="K146" s="155"/>
      <c r="L146" s="148"/>
      <c r="M146" s="148"/>
      <c r="N146" s="364"/>
    </row>
    <row r="147" spans="1:14" s="156" customFormat="1">
      <c r="A147" s="147">
        <v>142</v>
      </c>
      <c r="B147" s="148"/>
      <c r="C147" s="149" t="s">
        <v>356</v>
      </c>
      <c r="D147" s="150" t="s">
        <v>357</v>
      </c>
      <c r="E147" s="150">
        <v>1</v>
      </c>
      <c r="F147" s="146" t="s">
        <v>68</v>
      </c>
      <c r="G147" s="151">
        <v>6500</v>
      </c>
      <c r="H147" s="157" t="s">
        <v>419</v>
      </c>
      <c r="I147" s="153">
        <v>10</v>
      </c>
      <c r="J147" s="154" t="s">
        <v>353</v>
      </c>
      <c r="K147" s="155"/>
      <c r="L147" s="148"/>
      <c r="M147" s="148"/>
      <c r="N147" s="364"/>
    </row>
    <row r="148" spans="1:14" s="156" customFormat="1">
      <c r="A148" s="147">
        <v>143</v>
      </c>
      <c r="B148" s="148"/>
      <c r="C148" s="149" t="s">
        <v>416</v>
      </c>
      <c r="D148" s="167" t="s">
        <v>159</v>
      </c>
      <c r="E148" s="167">
        <v>1</v>
      </c>
      <c r="F148" s="146" t="s">
        <v>68</v>
      </c>
      <c r="G148" s="151">
        <v>848</v>
      </c>
      <c r="H148" s="168" t="s">
        <v>482</v>
      </c>
      <c r="I148" s="153">
        <v>8</v>
      </c>
      <c r="J148" s="154" t="s">
        <v>353</v>
      </c>
      <c r="K148" s="155"/>
      <c r="L148" s="148"/>
      <c r="M148" s="148"/>
      <c r="N148" s="364"/>
    </row>
    <row r="149" spans="1:14" s="156" customFormat="1">
      <c r="A149" s="147">
        <v>144</v>
      </c>
      <c r="B149" s="148"/>
      <c r="C149" s="149" t="s">
        <v>356</v>
      </c>
      <c r="D149" s="150" t="s">
        <v>357</v>
      </c>
      <c r="E149" s="150">
        <v>1</v>
      </c>
      <c r="F149" s="146" t="s">
        <v>68</v>
      </c>
      <c r="G149" s="151">
        <v>5450</v>
      </c>
      <c r="H149" s="157" t="s">
        <v>483</v>
      </c>
      <c r="I149" s="153">
        <v>8</v>
      </c>
      <c r="J149" s="154" t="s">
        <v>353</v>
      </c>
      <c r="K149" s="155"/>
      <c r="L149" s="148"/>
      <c r="M149" s="148"/>
      <c r="N149" s="364"/>
    </row>
    <row r="150" spans="1:14" s="156" customFormat="1">
      <c r="A150" s="147">
        <v>145</v>
      </c>
      <c r="B150" s="148"/>
      <c r="C150" s="149" t="s">
        <v>356</v>
      </c>
      <c r="D150" s="150" t="s">
        <v>357</v>
      </c>
      <c r="E150" s="150">
        <v>1</v>
      </c>
      <c r="F150" s="146" t="s">
        <v>68</v>
      </c>
      <c r="G150" s="151">
        <v>5080</v>
      </c>
      <c r="H150" s="157" t="s">
        <v>483</v>
      </c>
      <c r="I150" s="153">
        <v>8</v>
      </c>
      <c r="J150" s="154" t="s">
        <v>353</v>
      </c>
      <c r="K150" s="155"/>
      <c r="L150" s="148"/>
      <c r="M150" s="148"/>
      <c r="N150" s="364"/>
    </row>
    <row r="151" spans="1:14" s="156" customFormat="1">
      <c r="A151" s="147">
        <v>146</v>
      </c>
      <c r="B151" s="148"/>
      <c r="C151" s="149" t="s">
        <v>356</v>
      </c>
      <c r="D151" s="150" t="s">
        <v>357</v>
      </c>
      <c r="E151" s="150">
        <v>1</v>
      </c>
      <c r="F151" s="146" t="s">
        <v>68</v>
      </c>
      <c r="G151" s="151">
        <v>2533</v>
      </c>
      <c r="H151" s="157" t="s">
        <v>397</v>
      </c>
      <c r="I151" s="153">
        <v>9</v>
      </c>
      <c r="J151" s="154" t="s">
        <v>353</v>
      </c>
      <c r="K151" s="155"/>
      <c r="L151" s="148"/>
      <c r="M151" s="148"/>
      <c r="N151" s="364"/>
    </row>
    <row r="152" spans="1:14" s="156" customFormat="1">
      <c r="A152" s="147">
        <v>147</v>
      </c>
      <c r="B152" s="148"/>
      <c r="C152" s="149" t="s">
        <v>356</v>
      </c>
      <c r="D152" s="150" t="s">
        <v>357</v>
      </c>
      <c r="E152" s="150">
        <v>1</v>
      </c>
      <c r="F152" s="146" t="s">
        <v>68</v>
      </c>
      <c r="G152" s="151">
        <v>3600</v>
      </c>
      <c r="H152" s="157" t="s">
        <v>483</v>
      </c>
      <c r="I152" s="153">
        <v>8</v>
      </c>
      <c r="J152" s="154" t="s">
        <v>353</v>
      </c>
      <c r="K152" s="155"/>
      <c r="L152" s="148"/>
      <c r="M152" s="148"/>
      <c r="N152" s="364"/>
    </row>
    <row r="153" spans="1:14" s="156" customFormat="1">
      <c r="A153" s="147">
        <v>148</v>
      </c>
      <c r="B153" s="148"/>
      <c r="C153" s="149" t="s">
        <v>356</v>
      </c>
      <c r="D153" s="150" t="s">
        <v>484</v>
      </c>
      <c r="E153" s="150">
        <v>1</v>
      </c>
      <c r="F153" s="146" t="s">
        <v>68</v>
      </c>
      <c r="G153" s="151">
        <v>5356</v>
      </c>
      <c r="H153" s="157" t="s">
        <v>485</v>
      </c>
      <c r="I153" s="153">
        <v>16</v>
      </c>
      <c r="J153" s="154" t="s">
        <v>353</v>
      </c>
      <c r="K153" s="155"/>
      <c r="L153" s="148"/>
      <c r="M153" s="148"/>
      <c r="N153" s="364"/>
    </row>
    <row r="154" spans="1:14" s="156" customFormat="1">
      <c r="A154" s="147">
        <v>149</v>
      </c>
      <c r="B154" s="148"/>
      <c r="C154" s="149" t="s">
        <v>356</v>
      </c>
      <c r="D154" s="150" t="s">
        <v>486</v>
      </c>
      <c r="E154" s="150">
        <v>1</v>
      </c>
      <c r="F154" s="146" t="s">
        <v>68</v>
      </c>
      <c r="G154" s="151">
        <v>3950</v>
      </c>
      <c r="H154" s="157" t="s">
        <v>411</v>
      </c>
      <c r="I154" s="153">
        <v>12</v>
      </c>
      <c r="J154" s="154" t="s">
        <v>353</v>
      </c>
      <c r="K154" s="155"/>
      <c r="L154" s="148"/>
      <c r="M154" s="148"/>
      <c r="N154" s="364"/>
    </row>
    <row r="155" spans="1:14" s="156" customFormat="1">
      <c r="A155" s="147">
        <v>150</v>
      </c>
      <c r="B155" s="148"/>
      <c r="C155" s="149" t="s">
        <v>381</v>
      </c>
      <c r="D155" s="150" t="s">
        <v>382</v>
      </c>
      <c r="E155" s="150">
        <v>1</v>
      </c>
      <c r="F155" s="146" t="s">
        <v>68</v>
      </c>
      <c r="G155" s="151">
        <v>1420</v>
      </c>
      <c r="H155" s="157" t="s">
        <v>487</v>
      </c>
      <c r="I155" s="153">
        <v>12</v>
      </c>
      <c r="J155" s="154" t="s">
        <v>353</v>
      </c>
      <c r="K155" s="155"/>
      <c r="L155" s="148"/>
      <c r="M155" s="148"/>
      <c r="N155" s="364"/>
    </row>
    <row r="156" spans="1:14" s="156" customFormat="1">
      <c r="A156" s="147">
        <v>151</v>
      </c>
      <c r="B156" s="148"/>
      <c r="C156" s="149" t="s">
        <v>356</v>
      </c>
      <c r="D156" s="150" t="s">
        <v>435</v>
      </c>
      <c r="E156" s="150">
        <v>1</v>
      </c>
      <c r="F156" s="146" t="s">
        <v>68</v>
      </c>
      <c r="G156" s="151">
        <v>1793</v>
      </c>
      <c r="H156" s="157" t="s">
        <v>483</v>
      </c>
      <c r="I156" s="153">
        <v>8</v>
      </c>
      <c r="J156" s="154" t="s">
        <v>353</v>
      </c>
      <c r="K156" s="155"/>
      <c r="L156" s="148"/>
      <c r="M156" s="148"/>
      <c r="N156" s="364"/>
    </row>
    <row r="157" spans="1:14" s="156" customFormat="1">
      <c r="A157" s="147">
        <v>152</v>
      </c>
      <c r="B157" s="148"/>
      <c r="C157" s="149" t="s">
        <v>416</v>
      </c>
      <c r="D157" s="150" t="s">
        <v>159</v>
      </c>
      <c r="E157" s="150">
        <v>1</v>
      </c>
      <c r="F157" s="146" t="s">
        <v>68</v>
      </c>
      <c r="G157" s="151">
        <v>860</v>
      </c>
      <c r="H157" s="157" t="s">
        <v>488</v>
      </c>
      <c r="I157" s="153">
        <v>12</v>
      </c>
      <c r="J157" s="154" t="s">
        <v>353</v>
      </c>
      <c r="K157" s="155"/>
      <c r="L157" s="148"/>
      <c r="M157" s="148"/>
      <c r="N157" s="364"/>
    </row>
    <row r="158" spans="1:14" s="156" customFormat="1">
      <c r="A158" s="147">
        <v>153</v>
      </c>
      <c r="B158" s="148"/>
      <c r="C158" s="149" t="s">
        <v>356</v>
      </c>
      <c r="D158" s="150" t="s">
        <v>357</v>
      </c>
      <c r="E158" s="150">
        <v>1</v>
      </c>
      <c r="F158" s="146" t="s">
        <v>68</v>
      </c>
      <c r="G158" s="151">
        <v>2980</v>
      </c>
      <c r="H158" s="157" t="s">
        <v>361</v>
      </c>
      <c r="I158" s="153">
        <v>16</v>
      </c>
      <c r="J158" s="154" t="s">
        <v>353</v>
      </c>
      <c r="K158" s="155"/>
      <c r="L158" s="148"/>
      <c r="M158" s="148"/>
      <c r="N158" s="364"/>
    </row>
    <row r="159" spans="1:14" s="156" customFormat="1">
      <c r="A159" s="147">
        <v>154</v>
      </c>
      <c r="B159" s="148"/>
      <c r="C159" s="149" t="s">
        <v>394</v>
      </c>
      <c r="D159" s="167" t="s">
        <v>403</v>
      </c>
      <c r="E159" s="167">
        <v>1</v>
      </c>
      <c r="F159" s="146" t="s">
        <v>306</v>
      </c>
      <c r="G159" s="166">
        <v>600</v>
      </c>
      <c r="H159" s="168" t="s">
        <v>489</v>
      </c>
      <c r="I159" s="153">
        <v>11</v>
      </c>
      <c r="J159" s="154" t="s">
        <v>353</v>
      </c>
      <c r="K159" s="155"/>
      <c r="L159" s="148"/>
      <c r="M159" s="148"/>
      <c r="N159" s="364"/>
    </row>
    <row r="160" spans="1:14" s="156" customFormat="1">
      <c r="A160" s="147">
        <v>155</v>
      </c>
      <c r="B160" s="148"/>
      <c r="C160" s="149" t="s">
        <v>394</v>
      </c>
      <c r="D160" s="167" t="s">
        <v>422</v>
      </c>
      <c r="E160" s="167">
        <v>1</v>
      </c>
      <c r="F160" s="146" t="s">
        <v>306</v>
      </c>
      <c r="G160" s="166">
        <v>835</v>
      </c>
      <c r="H160" s="168" t="s">
        <v>447</v>
      </c>
      <c r="I160" s="153">
        <v>11</v>
      </c>
      <c r="J160" s="154" t="s">
        <v>353</v>
      </c>
      <c r="K160" s="155"/>
      <c r="L160" s="148"/>
      <c r="M160" s="148"/>
      <c r="N160" s="364"/>
    </row>
    <row r="161" spans="1:14" s="156" customFormat="1">
      <c r="A161" s="147">
        <v>156</v>
      </c>
      <c r="B161" s="148"/>
      <c r="C161" s="149" t="s">
        <v>400</v>
      </c>
      <c r="D161" s="150" t="s">
        <v>490</v>
      </c>
      <c r="E161" s="150">
        <v>1</v>
      </c>
      <c r="F161" s="146" t="s">
        <v>306</v>
      </c>
      <c r="G161" s="151">
        <v>680</v>
      </c>
      <c r="H161" s="157" t="s">
        <v>491</v>
      </c>
      <c r="I161" s="153">
        <v>16</v>
      </c>
      <c r="J161" s="154" t="s">
        <v>353</v>
      </c>
      <c r="K161" s="155"/>
      <c r="L161" s="148"/>
      <c r="M161" s="148"/>
      <c r="N161" s="364"/>
    </row>
    <row r="162" spans="1:14" s="156" customFormat="1">
      <c r="A162" s="147">
        <v>157</v>
      </c>
      <c r="B162" s="148"/>
      <c r="C162" s="149" t="s">
        <v>365</v>
      </c>
      <c r="D162" s="150" t="s">
        <v>369</v>
      </c>
      <c r="E162" s="150">
        <v>1</v>
      </c>
      <c r="F162" s="146" t="s">
        <v>68</v>
      </c>
      <c r="G162" s="151">
        <v>2230</v>
      </c>
      <c r="H162" s="157" t="s">
        <v>492</v>
      </c>
      <c r="I162" s="153">
        <v>7</v>
      </c>
      <c r="J162" s="154" t="s">
        <v>353</v>
      </c>
      <c r="K162" s="155"/>
      <c r="L162" s="148"/>
      <c r="M162" s="148"/>
      <c r="N162" s="364"/>
    </row>
    <row r="163" spans="1:14" s="156" customFormat="1">
      <c r="A163" s="147">
        <v>158</v>
      </c>
      <c r="B163" s="148"/>
      <c r="C163" s="149" t="s">
        <v>365</v>
      </c>
      <c r="D163" s="150" t="s">
        <v>363</v>
      </c>
      <c r="E163" s="150">
        <v>1</v>
      </c>
      <c r="F163" s="146" t="s">
        <v>68</v>
      </c>
      <c r="G163" s="151">
        <v>1890</v>
      </c>
      <c r="H163" s="157" t="s">
        <v>399</v>
      </c>
      <c r="I163" s="153">
        <v>10</v>
      </c>
      <c r="J163" s="154" t="s">
        <v>353</v>
      </c>
      <c r="K163" s="155"/>
      <c r="L163" s="148"/>
      <c r="M163" s="148"/>
      <c r="N163" s="364"/>
    </row>
    <row r="164" spans="1:14" s="156" customFormat="1">
      <c r="A164" s="147">
        <v>159</v>
      </c>
      <c r="B164" s="148"/>
      <c r="C164" s="149" t="s">
        <v>350</v>
      </c>
      <c r="D164" s="150" t="s">
        <v>420</v>
      </c>
      <c r="E164" s="150">
        <v>1</v>
      </c>
      <c r="F164" s="146" t="s">
        <v>68</v>
      </c>
      <c r="G164" s="151">
        <v>5828</v>
      </c>
      <c r="H164" s="157" t="s">
        <v>493</v>
      </c>
      <c r="I164" s="153">
        <v>6</v>
      </c>
      <c r="J164" s="154" t="s">
        <v>353</v>
      </c>
      <c r="K164" s="155"/>
      <c r="L164" s="148"/>
      <c r="M164" s="148"/>
      <c r="N164" s="364"/>
    </row>
    <row r="165" spans="1:14" s="156" customFormat="1">
      <c r="A165" s="147">
        <v>160</v>
      </c>
      <c r="B165" s="148"/>
      <c r="C165" s="149" t="s">
        <v>449</v>
      </c>
      <c r="D165" s="150" t="s">
        <v>481</v>
      </c>
      <c r="E165" s="150">
        <v>1</v>
      </c>
      <c r="F165" s="146" t="s">
        <v>68</v>
      </c>
      <c r="G165" s="151">
        <v>5350</v>
      </c>
      <c r="H165" s="157" t="s">
        <v>492</v>
      </c>
      <c r="I165" s="153">
        <v>7</v>
      </c>
      <c r="J165" s="154" t="s">
        <v>353</v>
      </c>
      <c r="K165" s="155"/>
      <c r="L165" s="148"/>
      <c r="M165" s="148"/>
      <c r="N165" s="364"/>
    </row>
    <row r="166" spans="1:14" s="156" customFormat="1">
      <c r="A166" s="147">
        <v>161</v>
      </c>
      <c r="B166" s="148"/>
      <c r="C166" s="149" t="s">
        <v>350</v>
      </c>
      <c r="D166" s="150" t="s">
        <v>466</v>
      </c>
      <c r="E166" s="150">
        <v>1</v>
      </c>
      <c r="F166" s="146" t="s">
        <v>68</v>
      </c>
      <c r="G166" s="151">
        <v>6366</v>
      </c>
      <c r="H166" s="157" t="s">
        <v>445</v>
      </c>
      <c r="I166" s="153">
        <v>8</v>
      </c>
      <c r="J166" s="154" t="s">
        <v>353</v>
      </c>
      <c r="K166" s="155"/>
      <c r="L166" s="148"/>
      <c r="M166" s="148"/>
      <c r="N166" s="364"/>
    </row>
    <row r="167" spans="1:14" s="156" customFormat="1">
      <c r="A167" s="147">
        <v>162</v>
      </c>
      <c r="B167" s="148"/>
      <c r="C167" s="149" t="s">
        <v>387</v>
      </c>
      <c r="D167" s="150" t="s">
        <v>494</v>
      </c>
      <c r="E167" s="150">
        <v>1</v>
      </c>
      <c r="F167" s="146" t="s">
        <v>68</v>
      </c>
      <c r="G167" s="151">
        <v>1826</v>
      </c>
      <c r="H167" s="157" t="s">
        <v>425</v>
      </c>
      <c r="I167" s="153">
        <v>10</v>
      </c>
      <c r="J167" s="154" t="s">
        <v>353</v>
      </c>
      <c r="K167" s="155"/>
      <c r="L167" s="148"/>
      <c r="M167" s="148"/>
      <c r="N167" s="364"/>
    </row>
    <row r="168" spans="1:14" s="156" customFormat="1">
      <c r="A168" s="147">
        <v>163</v>
      </c>
      <c r="B168" s="148"/>
      <c r="C168" s="149" t="s">
        <v>350</v>
      </c>
      <c r="D168" s="150" t="s">
        <v>420</v>
      </c>
      <c r="E168" s="150">
        <v>1</v>
      </c>
      <c r="F168" s="146" t="s">
        <v>68</v>
      </c>
      <c r="G168" s="151">
        <v>6500</v>
      </c>
      <c r="H168" s="157" t="s">
        <v>482</v>
      </c>
      <c r="I168" s="153">
        <v>8</v>
      </c>
      <c r="J168" s="154" t="s">
        <v>353</v>
      </c>
      <c r="K168" s="155"/>
      <c r="L168" s="148"/>
      <c r="M168" s="148"/>
      <c r="N168" s="364"/>
    </row>
    <row r="169" spans="1:14" s="156" customFormat="1">
      <c r="A169" s="147">
        <v>164</v>
      </c>
      <c r="B169" s="148"/>
      <c r="C169" s="149" t="s">
        <v>449</v>
      </c>
      <c r="D169" s="169" t="s">
        <v>450</v>
      </c>
      <c r="E169" s="150">
        <v>1</v>
      </c>
      <c r="F169" s="146" t="s">
        <v>68</v>
      </c>
      <c r="G169" s="170">
        <v>10000</v>
      </c>
      <c r="H169" s="171" t="s">
        <v>482</v>
      </c>
      <c r="I169" s="153">
        <v>8</v>
      </c>
      <c r="J169" s="154" t="s">
        <v>353</v>
      </c>
      <c r="K169" s="155"/>
      <c r="L169" s="148"/>
      <c r="M169" s="148"/>
      <c r="N169" s="364"/>
    </row>
    <row r="170" spans="1:14" s="156" customFormat="1">
      <c r="A170" s="147">
        <v>165</v>
      </c>
      <c r="B170" s="148"/>
      <c r="C170" s="149" t="s">
        <v>371</v>
      </c>
      <c r="D170" s="150" t="s">
        <v>437</v>
      </c>
      <c r="E170" s="150">
        <v>1</v>
      </c>
      <c r="F170" s="146" t="s">
        <v>306</v>
      </c>
      <c r="G170" s="151">
        <v>1100</v>
      </c>
      <c r="H170" s="157" t="s">
        <v>453</v>
      </c>
      <c r="I170" s="153">
        <v>16</v>
      </c>
      <c r="J170" s="154" t="s">
        <v>353</v>
      </c>
      <c r="K170" s="155"/>
      <c r="L170" s="148"/>
      <c r="M170" s="148"/>
      <c r="N170" s="364"/>
    </row>
    <row r="171" spans="1:14" s="156" customFormat="1">
      <c r="A171" s="147">
        <v>166</v>
      </c>
      <c r="B171" s="148"/>
      <c r="C171" s="149" t="s">
        <v>350</v>
      </c>
      <c r="D171" s="150" t="s">
        <v>481</v>
      </c>
      <c r="E171" s="150">
        <v>1</v>
      </c>
      <c r="F171" s="146" t="s">
        <v>68</v>
      </c>
      <c r="G171" s="151">
        <v>5512</v>
      </c>
      <c r="H171" s="157" t="s">
        <v>495</v>
      </c>
      <c r="I171" s="153">
        <v>6</v>
      </c>
      <c r="J171" s="154" t="s">
        <v>353</v>
      </c>
      <c r="K171" s="155"/>
      <c r="L171" s="148"/>
      <c r="M171" s="148"/>
      <c r="N171" s="364"/>
    </row>
    <row r="172" spans="1:14" s="156" customFormat="1">
      <c r="A172" s="147">
        <v>167</v>
      </c>
      <c r="B172" s="148"/>
      <c r="C172" s="149" t="s">
        <v>350</v>
      </c>
      <c r="D172" s="150" t="s">
        <v>351</v>
      </c>
      <c r="E172" s="150">
        <v>1</v>
      </c>
      <c r="F172" s="146" t="s">
        <v>68</v>
      </c>
      <c r="G172" s="151">
        <v>8527.57</v>
      </c>
      <c r="H172" s="157" t="s">
        <v>496</v>
      </c>
      <c r="I172" s="153">
        <v>14</v>
      </c>
      <c r="J172" s="154" t="s">
        <v>353</v>
      </c>
      <c r="K172" s="155"/>
      <c r="L172" s="148"/>
      <c r="M172" s="148"/>
      <c r="N172" s="364"/>
    </row>
    <row r="173" spans="1:14" s="156" customFormat="1">
      <c r="A173" s="147">
        <v>168</v>
      </c>
      <c r="B173" s="148"/>
      <c r="C173" s="149" t="s">
        <v>350</v>
      </c>
      <c r="D173" s="150" t="s">
        <v>351</v>
      </c>
      <c r="E173" s="150">
        <v>1</v>
      </c>
      <c r="F173" s="146" t="s">
        <v>68</v>
      </c>
      <c r="G173" s="151">
        <v>8527.57</v>
      </c>
      <c r="H173" s="157" t="s">
        <v>496</v>
      </c>
      <c r="I173" s="153">
        <v>14</v>
      </c>
      <c r="J173" s="154" t="s">
        <v>353</v>
      </c>
      <c r="K173" s="155"/>
      <c r="L173" s="148"/>
      <c r="M173" s="148"/>
      <c r="N173" s="364"/>
    </row>
    <row r="174" spans="1:14" s="156" customFormat="1">
      <c r="A174" s="147">
        <v>169</v>
      </c>
      <c r="B174" s="148"/>
      <c r="C174" s="149" t="s">
        <v>350</v>
      </c>
      <c r="D174" s="150" t="s">
        <v>351</v>
      </c>
      <c r="E174" s="150">
        <v>1</v>
      </c>
      <c r="F174" s="146" t="s">
        <v>68</v>
      </c>
      <c r="G174" s="151">
        <v>7000</v>
      </c>
      <c r="H174" s="157" t="s">
        <v>497</v>
      </c>
      <c r="I174" s="153">
        <v>11</v>
      </c>
      <c r="J174" s="154" t="s">
        <v>353</v>
      </c>
      <c r="K174" s="155"/>
      <c r="L174" s="148"/>
      <c r="M174" s="148"/>
      <c r="N174" s="364"/>
    </row>
    <row r="175" spans="1:14" s="156" customFormat="1">
      <c r="A175" s="147">
        <v>170</v>
      </c>
      <c r="B175" s="148"/>
      <c r="C175" s="149" t="s">
        <v>350</v>
      </c>
      <c r="D175" s="150" t="s">
        <v>351</v>
      </c>
      <c r="E175" s="150">
        <v>1</v>
      </c>
      <c r="F175" s="146" t="s">
        <v>68</v>
      </c>
      <c r="G175" s="151">
        <v>7000</v>
      </c>
      <c r="H175" s="157" t="s">
        <v>498</v>
      </c>
      <c r="I175" s="153">
        <v>12</v>
      </c>
      <c r="J175" s="154" t="s">
        <v>353</v>
      </c>
      <c r="K175" s="155"/>
      <c r="L175" s="148"/>
      <c r="M175" s="148"/>
      <c r="N175" s="364"/>
    </row>
    <row r="176" spans="1:14" s="156" customFormat="1">
      <c r="A176" s="147">
        <v>171</v>
      </c>
      <c r="B176" s="148"/>
      <c r="C176" s="149" t="s">
        <v>449</v>
      </c>
      <c r="D176" s="150" t="s">
        <v>499</v>
      </c>
      <c r="E176" s="150">
        <v>1</v>
      </c>
      <c r="F176" s="146" t="s">
        <v>68</v>
      </c>
      <c r="G176" s="151">
        <v>10000</v>
      </c>
      <c r="H176" s="157" t="s">
        <v>482</v>
      </c>
      <c r="I176" s="153">
        <v>8</v>
      </c>
      <c r="J176" s="154" t="s">
        <v>353</v>
      </c>
      <c r="K176" s="155"/>
      <c r="L176" s="148"/>
      <c r="M176" s="148"/>
      <c r="N176" s="364"/>
    </row>
    <row r="177" spans="1:14" s="156" customFormat="1">
      <c r="A177" s="147">
        <v>172</v>
      </c>
      <c r="B177" s="148"/>
      <c r="C177" s="149" t="s">
        <v>356</v>
      </c>
      <c r="D177" s="172" t="s">
        <v>357</v>
      </c>
      <c r="E177" s="172">
        <v>1</v>
      </c>
      <c r="F177" s="146" t="s">
        <v>68</v>
      </c>
      <c r="G177" s="173">
        <v>2980</v>
      </c>
      <c r="H177" s="174" t="s">
        <v>500</v>
      </c>
      <c r="I177" s="153">
        <v>16</v>
      </c>
      <c r="J177" s="154" t="s">
        <v>353</v>
      </c>
      <c r="K177" s="155"/>
      <c r="L177" s="148"/>
      <c r="M177" s="148"/>
      <c r="N177" s="364"/>
    </row>
    <row r="178" spans="1:14" s="156" customFormat="1">
      <c r="A178" s="147">
        <v>173</v>
      </c>
      <c r="B178" s="148"/>
      <c r="C178" s="149" t="s">
        <v>356</v>
      </c>
      <c r="D178" s="163" t="s">
        <v>357</v>
      </c>
      <c r="E178" s="163">
        <v>1</v>
      </c>
      <c r="F178" s="146" t="s">
        <v>68</v>
      </c>
      <c r="G178" s="151">
        <v>2950</v>
      </c>
      <c r="H178" s="165" t="s">
        <v>380</v>
      </c>
      <c r="I178" s="153">
        <v>12</v>
      </c>
      <c r="J178" s="154" t="s">
        <v>353</v>
      </c>
      <c r="K178" s="155"/>
      <c r="L178" s="148"/>
      <c r="M178" s="148"/>
      <c r="N178" s="364"/>
    </row>
    <row r="179" spans="1:14" s="156" customFormat="1">
      <c r="A179" s="147">
        <v>174</v>
      </c>
      <c r="B179" s="148"/>
      <c r="C179" s="149" t="s">
        <v>356</v>
      </c>
      <c r="D179" s="163" t="s">
        <v>357</v>
      </c>
      <c r="E179" s="163">
        <v>1</v>
      </c>
      <c r="F179" s="146" t="s">
        <v>68</v>
      </c>
      <c r="G179" s="151">
        <v>4900</v>
      </c>
      <c r="H179" s="165" t="s">
        <v>460</v>
      </c>
      <c r="I179" s="153">
        <v>10</v>
      </c>
      <c r="J179" s="154" t="s">
        <v>353</v>
      </c>
      <c r="K179" s="155"/>
      <c r="L179" s="148"/>
      <c r="M179" s="148"/>
      <c r="N179" s="364"/>
    </row>
    <row r="180" spans="1:14" s="156" customFormat="1">
      <c r="A180" s="147">
        <v>175</v>
      </c>
      <c r="B180" s="148"/>
      <c r="C180" s="149" t="s">
        <v>356</v>
      </c>
      <c r="D180" s="172" t="s">
        <v>357</v>
      </c>
      <c r="E180" s="172">
        <v>1</v>
      </c>
      <c r="F180" s="146" t="s">
        <v>68</v>
      </c>
      <c r="G180" s="173">
        <v>3800</v>
      </c>
      <c r="H180" s="174" t="s">
        <v>386</v>
      </c>
      <c r="I180" s="153">
        <v>16</v>
      </c>
      <c r="J180" s="154" t="s">
        <v>353</v>
      </c>
      <c r="K180" s="155"/>
      <c r="L180" s="148"/>
      <c r="M180" s="148"/>
      <c r="N180" s="364"/>
    </row>
    <row r="181" spans="1:14" s="156" customFormat="1">
      <c r="A181" s="147">
        <v>176</v>
      </c>
      <c r="B181" s="148"/>
      <c r="C181" s="149" t="s">
        <v>356</v>
      </c>
      <c r="D181" s="172" t="s">
        <v>357</v>
      </c>
      <c r="E181" s="172">
        <v>1</v>
      </c>
      <c r="F181" s="146" t="s">
        <v>68</v>
      </c>
      <c r="G181" s="151">
        <v>8200</v>
      </c>
      <c r="H181" s="174" t="s">
        <v>501</v>
      </c>
      <c r="I181" s="153">
        <v>15</v>
      </c>
      <c r="J181" s="154" t="s">
        <v>353</v>
      </c>
      <c r="K181" s="155"/>
      <c r="L181" s="148"/>
      <c r="M181" s="148"/>
      <c r="N181" s="364"/>
    </row>
    <row r="182" spans="1:14" s="156" customFormat="1">
      <c r="A182" s="147">
        <v>177</v>
      </c>
      <c r="B182" s="148"/>
      <c r="C182" s="149" t="s">
        <v>394</v>
      </c>
      <c r="D182" s="172" t="s">
        <v>402</v>
      </c>
      <c r="E182" s="172">
        <v>1</v>
      </c>
      <c r="F182" s="146" t="s">
        <v>306</v>
      </c>
      <c r="G182" s="173">
        <v>10000</v>
      </c>
      <c r="H182" s="174" t="s">
        <v>502</v>
      </c>
      <c r="I182" s="153">
        <v>18</v>
      </c>
      <c r="J182" s="154" t="s">
        <v>353</v>
      </c>
      <c r="K182" s="155"/>
      <c r="L182" s="148"/>
      <c r="M182" s="148"/>
      <c r="N182" s="364"/>
    </row>
    <row r="183" spans="1:14" s="156" customFormat="1">
      <c r="A183" s="147">
        <v>178</v>
      </c>
      <c r="B183" s="148"/>
      <c r="C183" s="149" t="s">
        <v>400</v>
      </c>
      <c r="D183" s="150" t="s">
        <v>401</v>
      </c>
      <c r="E183" s="150">
        <v>1</v>
      </c>
      <c r="F183" s="146" t="s">
        <v>163</v>
      </c>
      <c r="G183" s="151">
        <v>1080</v>
      </c>
      <c r="H183" s="157" t="s">
        <v>491</v>
      </c>
      <c r="I183" s="153">
        <v>16</v>
      </c>
      <c r="J183" s="154" t="s">
        <v>353</v>
      </c>
      <c r="K183" s="155"/>
      <c r="L183" s="148"/>
      <c r="M183" s="148"/>
      <c r="N183" s="364"/>
    </row>
    <row r="184" spans="1:14" s="156" customFormat="1">
      <c r="A184" s="147">
        <v>179</v>
      </c>
      <c r="B184" s="148"/>
      <c r="C184" s="149" t="s">
        <v>449</v>
      </c>
      <c r="D184" s="169" t="s">
        <v>450</v>
      </c>
      <c r="E184" s="150">
        <v>2</v>
      </c>
      <c r="F184" s="146" t="s">
        <v>68</v>
      </c>
      <c r="G184" s="170">
        <v>20000</v>
      </c>
      <c r="H184" s="171" t="s">
        <v>375</v>
      </c>
      <c r="I184" s="153">
        <v>8</v>
      </c>
      <c r="J184" s="154" t="s">
        <v>353</v>
      </c>
      <c r="K184" s="155"/>
      <c r="L184" s="148"/>
      <c r="M184" s="148"/>
      <c r="N184" s="364"/>
    </row>
    <row r="185" spans="1:14" s="156" customFormat="1">
      <c r="A185" s="147">
        <v>180</v>
      </c>
      <c r="B185" s="148"/>
      <c r="C185" s="149" t="s">
        <v>371</v>
      </c>
      <c r="D185" s="150" t="s">
        <v>426</v>
      </c>
      <c r="E185" s="150">
        <v>3</v>
      </c>
      <c r="F185" s="146" t="s">
        <v>306</v>
      </c>
      <c r="G185" s="151">
        <v>1800</v>
      </c>
      <c r="H185" s="157" t="s">
        <v>440</v>
      </c>
      <c r="I185" s="153">
        <v>16</v>
      </c>
      <c r="J185" s="154" t="s">
        <v>353</v>
      </c>
      <c r="K185" s="155"/>
      <c r="L185" s="148"/>
      <c r="M185" s="148"/>
      <c r="N185" s="364"/>
    </row>
    <row r="186" spans="1:14" s="156" customFormat="1">
      <c r="A186" s="147">
        <v>181</v>
      </c>
      <c r="B186" s="148"/>
      <c r="C186" s="149" t="s">
        <v>387</v>
      </c>
      <c r="D186" s="167" t="s">
        <v>414</v>
      </c>
      <c r="E186" s="167">
        <v>1</v>
      </c>
      <c r="F186" s="146" t="s">
        <v>306</v>
      </c>
      <c r="G186" s="166">
        <v>1350</v>
      </c>
      <c r="H186" s="168" t="s">
        <v>503</v>
      </c>
      <c r="I186" s="153">
        <v>11</v>
      </c>
      <c r="J186" s="154" t="s">
        <v>353</v>
      </c>
      <c r="K186" s="155"/>
      <c r="L186" s="148"/>
      <c r="M186" s="148"/>
      <c r="N186" s="364"/>
    </row>
    <row r="187" spans="1:14" s="156" customFormat="1">
      <c r="A187" s="147">
        <v>182</v>
      </c>
      <c r="B187" s="148"/>
      <c r="C187" s="149" t="s">
        <v>400</v>
      </c>
      <c r="D187" s="167" t="s">
        <v>401</v>
      </c>
      <c r="E187" s="167">
        <v>1</v>
      </c>
      <c r="F187" s="146" t="s">
        <v>306</v>
      </c>
      <c r="G187" s="166">
        <v>1784</v>
      </c>
      <c r="H187" s="168" t="s">
        <v>453</v>
      </c>
      <c r="I187" s="153">
        <v>16</v>
      </c>
      <c r="J187" s="154" t="s">
        <v>353</v>
      </c>
      <c r="K187" s="155"/>
      <c r="L187" s="148"/>
      <c r="M187" s="148"/>
      <c r="N187" s="364"/>
    </row>
    <row r="188" spans="1:14" s="156" customFormat="1">
      <c r="A188" s="147">
        <v>183</v>
      </c>
      <c r="B188" s="148"/>
      <c r="C188" s="149" t="s">
        <v>400</v>
      </c>
      <c r="D188" s="167" t="s">
        <v>401</v>
      </c>
      <c r="E188" s="167">
        <v>1</v>
      </c>
      <c r="F188" s="146" t="s">
        <v>306</v>
      </c>
      <c r="G188" s="166">
        <v>1300</v>
      </c>
      <c r="H188" s="168" t="s">
        <v>453</v>
      </c>
      <c r="I188" s="153">
        <v>16</v>
      </c>
      <c r="J188" s="154" t="s">
        <v>353</v>
      </c>
      <c r="K188" s="155"/>
      <c r="L188" s="148"/>
      <c r="M188" s="148"/>
      <c r="N188" s="364"/>
    </row>
    <row r="189" spans="1:14" s="156" customFormat="1">
      <c r="A189" s="147">
        <v>184</v>
      </c>
      <c r="B189" s="148"/>
      <c r="C189" s="149" t="s">
        <v>477</v>
      </c>
      <c r="D189" s="167" t="s">
        <v>478</v>
      </c>
      <c r="E189" s="167">
        <v>1</v>
      </c>
      <c r="F189" s="146" t="s">
        <v>68</v>
      </c>
      <c r="G189" s="166">
        <v>37260</v>
      </c>
      <c r="H189" s="168" t="s">
        <v>504</v>
      </c>
      <c r="I189" s="153">
        <v>8</v>
      </c>
      <c r="J189" s="154" t="s">
        <v>353</v>
      </c>
      <c r="K189" s="155"/>
      <c r="L189" s="148"/>
      <c r="M189" s="148"/>
      <c r="N189" s="364"/>
    </row>
    <row r="190" spans="1:14" s="156" customFormat="1">
      <c r="A190" s="147">
        <v>185</v>
      </c>
      <c r="B190" s="148"/>
      <c r="C190" s="149" t="s">
        <v>366</v>
      </c>
      <c r="D190" s="167" t="s">
        <v>367</v>
      </c>
      <c r="E190" s="167">
        <v>1</v>
      </c>
      <c r="F190" s="146" t="s">
        <v>68</v>
      </c>
      <c r="G190" s="166">
        <v>350</v>
      </c>
      <c r="H190" s="168" t="s">
        <v>457</v>
      </c>
      <c r="I190" s="153">
        <v>18</v>
      </c>
      <c r="J190" s="154" t="s">
        <v>353</v>
      </c>
      <c r="K190" s="155"/>
      <c r="L190" s="148"/>
      <c r="M190" s="148"/>
      <c r="N190" s="364"/>
    </row>
    <row r="191" spans="1:14" s="156" customFormat="1">
      <c r="A191" s="147">
        <v>186</v>
      </c>
      <c r="B191" s="148"/>
      <c r="C191" s="149" t="s">
        <v>400</v>
      </c>
      <c r="D191" s="150" t="s">
        <v>490</v>
      </c>
      <c r="E191" s="150">
        <v>1</v>
      </c>
      <c r="F191" s="146" t="s">
        <v>163</v>
      </c>
      <c r="G191" s="151">
        <v>680</v>
      </c>
      <c r="H191" s="157" t="s">
        <v>453</v>
      </c>
      <c r="I191" s="153">
        <v>16</v>
      </c>
      <c r="J191" s="154" t="s">
        <v>353</v>
      </c>
      <c r="K191" s="155"/>
      <c r="L191" s="148"/>
      <c r="M191" s="148"/>
      <c r="N191" s="364"/>
    </row>
    <row r="192" spans="1:14" s="156" customFormat="1">
      <c r="A192" s="147">
        <v>187</v>
      </c>
      <c r="B192" s="148"/>
      <c r="C192" s="149" t="s">
        <v>400</v>
      </c>
      <c r="D192" s="167" t="s">
        <v>401</v>
      </c>
      <c r="E192" s="167">
        <v>1</v>
      </c>
      <c r="F192" s="146" t="s">
        <v>163</v>
      </c>
      <c r="G192" s="166">
        <v>2920</v>
      </c>
      <c r="H192" s="168" t="s">
        <v>457</v>
      </c>
      <c r="I192" s="153">
        <v>18</v>
      </c>
      <c r="J192" s="154" t="s">
        <v>353</v>
      </c>
      <c r="K192" s="155"/>
      <c r="L192" s="148"/>
      <c r="M192" s="148"/>
      <c r="N192" s="364"/>
    </row>
    <row r="193" spans="1:14" s="156" customFormat="1">
      <c r="A193" s="147">
        <v>188</v>
      </c>
      <c r="B193" s="148"/>
      <c r="C193" s="149" t="s">
        <v>365</v>
      </c>
      <c r="D193" s="150" t="s">
        <v>363</v>
      </c>
      <c r="E193" s="150">
        <v>1</v>
      </c>
      <c r="F193" s="146" t="s">
        <v>68</v>
      </c>
      <c r="G193" s="151">
        <v>1450</v>
      </c>
      <c r="H193" s="157" t="s">
        <v>458</v>
      </c>
      <c r="I193" s="153">
        <v>11</v>
      </c>
      <c r="J193" s="154" t="s">
        <v>353</v>
      </c>
      <c r="K193" s="155"/>
      <c r="L193" s="148"/>
      <c r="M193" s="148"/>
      <c r="N193" s="364"/>
    </row>
    <row r="194" spans="1:14" s="156" customFormat="1">
      <c r="A194" s="147">
        <v>189</v>
      </c>
      <c r="B194" s="148"/>
      <c r="C194" s="149" t="s">
        <v>429</v>
      </c>
      <c r="D194" s="150" t="s">
        <v>505</v>
      </c>
      <c r="E194" s="150">
        <v>1</v>
      </c>
      <c r="F194" s="146" t="s">
        <v>68</v>
      </c>
      <c r="G194" s="151">
        <v>950</v>
      </c>
      <c r="H194" s="157" t="s">
        <v>506</v>
      </c>
      <c r="I194" s="153">
        <v>9</v>
      </c>
      <c r="J194" s="154" t="s">
        <v>353</v>
      </c>
      <c r="K194" s="155"/>
      <c r="L194" s="148"/>
      <c r="M194" s="148"/>
      <c r="N194" s="364"/>
    </row>
    <row r="195" spans="1:14" s="156" customFormat="1">
      <c r="A195" s="147">
        <v>190</v>
      </c>
      <c r="B195" s="148"/>
      <c r="C195" s="149" t="s">
        <v>429</v>
      </c>
      <c r="D195" s="150" t="s">
        <v>505</v>
      </c>
      <c r="E195" s="150">
        <v>1</v>
      </c>
      <c r="F195" s="146" t="s">
        <v>68</v>
      </c>
      <c r="G195" s="151">
        <v>780</v>
      </c>
      <c r="H195" s="157" t="s">
        <v>506</v>
      </c>
      <c r="I195" s="153">
        <v>9</v>
      </c>
      <c r="J195" s="154" t="s">
        <v>353</v>
      </c>
      <c r="K195" s="155"/>
      <c r="L195" s="148"/>
      <c r="M195" s="148"/>
      <c r="N195" s="364"/>
    </row>
    <row r="196" spans="1:14" s="156" customFormat="1">
      <c r="A196" s="147">
        <v>191</v>
      </c>
      <c r="B196" s="148"/>
      <c r="C196" s="149" t="s">
        <v>507</v>
      </c>
      <c r="D196" s="150" t="s">
        <v>508</v>
      </c>
      <c r="E196" s="150">
        <v>1</v>
      </c>
      <c r="F196" s="146" t="s">
        <v>68</v>
      </c>
      <c r="G196" s="151">
        <v>2560</v>
      </c>
      <c r="H196" s="157" t="s">
        <v>460</v>
      </c>
      <c r="I196" s="153">
        <v>10</v>
      </c>
      <c r="J196" s="154" t="s">
        <v>353</v>
      </c>
      <c r="K196" s="155"/>
      <c r="L196" s="148"/>
      <c r="M196" s="148"/>
      <c r="N196" s="364"/>
    </row>
    <row r="197" spans="1:14" s="156" customFormat="1">
      <c r="A197" s="147">
        <v>192</v>
      </c>
      <c r="B197" s="148"/>
      <c r="C197" s="149" t="s">
        <v>507</v>
      </c>
      <c r="D197" s="150" t="s">
        <v>509</v>
      </c>
      <c r="E197" s="150">
        <v>1</v>
      </c>
      <c r="F197" s="146" t="s">
        <v>68</v>
      </c>
      <c r="G197" s="151">
        <v>1263</v>
      </c>
      <c r="H197" s="157" t="s">
        <v>460</v>
      </c>
      <c r="I197" s="153">
        <v>10</v>
      </c>
      <c r="J197" s="154" t="s">
        <v>353</v>
      </c>
      <c r="K197" s="155"/>
      <c r="L197" s="148"/>
      <c r="M197" s="148"/>
      <c r="N197" s="364"/>
    </row>
    <row r="198" spans="1:14" s="156" customFormat="1">
      <c r="A198" s="147">
        <v>193</v>
      </c>
      <c r="B198" s="148"/>
      <c r="C198" s="149" t="s">
        <v>394</v>
      </c>
      <c r="D198" s="150" t="s">
        <v>510</v>
      </c>
      <c r="E198" s="150">
        <v>10</v>
      </c>
      <c r="F198" s="146" t="s">
        <v>306</v>
      </c>
      <c r="G198" s="151">
        <v>8900</v>
      </c>
      <c r="H198" s="157" t="s">
        <v>511</v>
      </c>
      <c r="I198" s="153">
        <v>10</v>
      </c>
      <c r="J198" s="154" t="s">
        <v>353</v>
      </c>
      <c r="K198" s="155"/>
      <c r="L198" s="148"/>
      <c r="M198" s="148"/>
      <c r="N198" s="364"/>
    </row>
    <row r="199" spans="1:14" s="156" customFormat="1">
      <c r="A199" s="147">
        <v>194</v>
      </c>
      <c r="B199" s="148"/>
      <c r="C199" s="149" t="s">
        <v>394</v>
      </c>
      <c r="D199" s="150" t="s">
        <v>510</v>
      </c>
      <c r="E199" s="150">
        <v>10</v>
      </c>
      <c r="F199" s="146" t="s">
        <v>306</v>
      </c>
      <c r="G199" s="151">
        <v>9800</v>
      </c>
      <c r="H199" s="157" t="s">
        <v>511</v>
      </c>
      <c r="I199" s="153">
        <v>10</v>
      </c>
      <c r="J199" s="154" t="s">
        <v>353</v>
      </c>
      <c r="K199" s="155"/>
      <c r="L199" s="148"/>
      <c r="M199" s="148"/>
      <c r="N199" s="364"/>
    </row>
    <row r="200" spans="1:14" s="156" customFormat="1">
      <c r="A200" s="147">
        <v>195</v>
      </c>
      <c r="B200" s="148"/>
      <c r="C200" s="149" t="s">
        <v>378</v>
      </c>
      <c r="D200" s="150" t="s">
        <v>13</v>
      </c>
      <c r="E200" s="150">
        <v>1</v>
      </c>
      <c r="F200" s="146" t="s">
        <v>163</v>
      </c>
      <c r="G200" s="151">
        <v>700</v>
      </c>
      <c r="H200" s="157" t="s">
        <v>440</v>
      </c>
      <c r="I200" s="153">
        <v>16</v>
      </c>
      <c r="J200" s="154" t="s">
        <v>353</v>
      </c>
      <c r="K200" s="155"/>
      <c r="L200" s="148"/>
      <c r="M200" s="148"/>
      <c r="N200" s="364"/>
    </row>
    <row r="201" spans="1:14" s="156" customFormat="1">
      <c r="A201" s="147">
        <v>196</v>
      </c>
      <c r="B201" s="148"/>
      <c r="C201" s="149" t="s">
        <v>371</v>
      </c>
      <c r="D201" s="150" t="s">
        <v>372</v>
      </c>
      <c r="E201" s="150">
        <v>1</v>
      </c>
      <c r="F201" s="146" t="s">
        <v>306</v>
      </c>
      <c r="G201" s="151">
        <v>2100</v>
      </c>
      <c r="H201" s="157" t="s">
        <v>512</v>
      </c>
      <c r="I201" s="153">
        <v>16</v>
      </c>
      <c r="J201" s="154" t="s">
        <v>353</v>
      </c>
      <c r="K201" s="155"/>
      <c r="L201" s="148"/>
      <c r="M201" s="148"/>
      <c r="N201" s="364"/>
    </row>
    <row r="202" spans="1:14" s="156" customFormat="1">
      <c r="A202" s="147">
        <v>197</v>
      </c>
      <c r="B202" s="148"/>
      <c r="C202" s="149" t="s">
        <v>371</v>
      </c>
      <c r="D202" s="150" t="s">
        <v>372</v>
      </c>
      <c r="E202" s="150">
        <v>1</v>
      </c>
      <c r="F202" s="146" t="s">
        <v>306</v>
      </c>
      <c r="G202" s="151">
        <v>2100</v>
      </c>
      <c r="H202" s="157" t="s">
        <v>512</v>
      </c>
      <c r="I202" s="153">
        <v>16</v>
      </c>
      <c r="J202" s="154" t="s">
        <v>353</v>
      </c>
      <c r="K202" s="155"/>
      <c r="L202" s="148"/>
      <c r="M202" s="148"/>
      <c r="N202" s="364"/>
    </row>
    <row r="203" spans="1:14" s="156" customFormat="1">
      <c r="A203" s="147">
        <v>198</v>
      </c>
      <c r="B203" s="148"/>
      <c r="C203" s="149" t="s">
        <v>371</v>
      </c>
      <c r="D203" s="150" t="s">
        <v>372</v>
      </c>
      <c r="E203" s="150">
        <v>1</v>
      </c>
      <c r="F203" s="146" t="s">
        <v>306</v>
      </c>
      <c r="G203" s="151">
        <v>2100</v>
      </c>
      <c r="H203" s="157" t="s">
        <v>512</v>
      </c>
      <c r="I203" s="153">
        <v>16</v>
      </c>
      <c r="J203" s="154" t="s">
        <v>353</v>
      </c>
      <c r="K203" s="155"/>
      <c r="L203" s="148"/>
      <c r="M203" s="148"/>
      <c r="N203" s="364"/>
    </row>
    <row r="204" spans="1:14" s="156" customFormat="1">
      <c r="A204" s="147">
        <v>199</v>
      </c>
      <c r="B204" s="148"/>
      <c r="C204" s="149" t="s">
        <v>371</v>
      </c>
      <c r="D204" s="150" t="s">
        <v>372</v>
      </c>
      <c r="E204" s="150">
        <v>1</v>
      </c>
      <c r="F204" s="146" t="s">
        <v>306</v>
      </c>
      <c r="G204" s="151">
        <v>2100</v>
      </c>
      <c r="H204" s="157" t="s">
        <v>512</v>
      </c>
      <c r="I204" s="153">
        <v>16</v>
      </c>
      <c r="J204" s="154" t="s">
        <v>353</v>
      </c>
      <c r="K204" s="155"/>
      <c r="L204" s="148"/>
      <c r="M204" s="148"/>
      <c r="N204" s="364"/>
    </row>
    <row r="205" spans="1:14" s="156" customFormat="1">
      <c r="A205" s="147">
        <v>200</v>
      </c>
      <c r="B205" s="148"/>
      <c r="C205" s="149" t="s">
        <v>371</v>
      </c>
      <c r="D205" s="150" t="s">
        <v>372</v>
      </c>
      <c r="E205" s="150">
        <v>1</v>
      </c>
      <c r="F205" s="146" t="s">
        <v>306</v>
      </c>
      <c r="G205" s="151">
        <v>2100</v>
      </c>
      <c r="H205" s="157" t="s">
        <v>512</v>
      </c>
      <c r="I205" s="153">
        <v>16</v>
      </c>
      <c r="J205" s="154" t="s">
        <v>353</v>
      </c>
      <c r="K205" s="155"/>
      <c r="L205" s="148"/>
      <c r="M205" s="148"/>
      <c r="N205" s="364"/>
    </row>
    <row r="206" spans="1:14" s="156" customFormat="1">
      <c r="A206" s="147">
        <v>201</v>
      </c>
      <c r="B206" s="148"/>
      <c r="C206" s="149" t="s">
        <v>371</v>
      </c>
      <c r="D206" s="150" t="s">
        <v>372</v>
      </c>
      <c r="E206" s="150">
        <v>1</v>
      </c>
      <c r="F206" s="146" t="s">
        <v>306</v>
      </c>
      <c r="G206" s="151">
        <v>2100</v>
      </c>
      <c r="H206" s="157" t="s">
        <v>512</v>
      </c>
      <c r="I206" s="153">
        <v>16</v>
      </c>
      <c r="J206" s="154" t="s">
        <v>353</v>
      </c>
      <c r="K206" s="155"/>
      <c r="L206" s="148"/>
      <c r="M206" s="148"/>
      <c r="N206" s="364"/>
    </row>
    <row r="207" spans="1:14" s="156" customFormat="1">
      <c r="A207" s="147">
        <v>202</v>
      </c>
      <c r="B207" s="148"/>
      <c r="C207" s="149" t="s">
        <v>371</v>
      </c>
      <c r="D207" s="150" t="s">
        <v>372</v>
      </c>
      <c r="E207" s="150">
        <v>1</v>
      </c>
      <c r="F207" s="146" t="s">
        <v>306</v>
      </c>
      <c r="G207" s="151">
        <v>2200</v>
      </c>
      <c r="H207" s="157" t="s">
        <v>440</v>
      </c>
      <c r="I207" s="153">
        <v>16</v>
      </c>
      <c r="J207" s="154" t="s">
        <v>353</v>
      </c>
      <c r="K207" s="155"/>
      <c r="L207" s="148"/>
      <c r="M207" s="148"/>
      <c r="N207" s="364"/>
    </row>
    <row r="208" spans="1:14" s="156" customFormat="1">
      <c r="A208" s="147">
        <v>203</v>
      </c>
      <c r="B208" s="148"/>
      <c r="C208" s="149" t="s">
        <v>371</v>
      </c>
      <c r="D208" s="150" t="s">
        <v>372</v>
      </c>
      <c r="E208" s="150">
        <v>1</v>
      </c>
      <c r="F208" s="146" t="s">
        <v>306</v>
      </c>
      <c r="G208" s="151">
        <v>1300</v>
      </c>
      <c r="H208" s="157" t="s">
        <v>440</v>
      </c>
      <c r="I208" s="153">
        <v>16</v>
      </c>
      <c r="J208" s="154" t="s">
        <v>353</v>
      </c>
      <c r="K208" s="155"/>
      <c r="L208" s="148"/>
      <c r="M208" s="148"/>
      <c r="N208" s="364"/>
    </row>
    <row r="209" spans="1:14" s="156" customFormat="1">
      <c r="A209" s="147">
        <v>204</v>
      </c>
      <c r="B209" s="148"/>
      <c r="C209" s="149" t="s">
        <v>371</v>
      </c>
      <c r="D209" s="150" t="s">
        <v>372</v>
      </c>
      <c r="E209" s="150">
        <v>1</v>
      </c>
      <c r="F209" s="146" t="s">
        <v>306</v>
      </c>
      <c r="G209" s="151">
        <v>1090</v>
      </c>
      <c r="H209" s="157" t="s">
        <v>440</v>
      </c>
      <c r="I209" s="153">
        <v>16</v>
      </c>
      <c r="J209" s="154" t="s">
        <v>353</v>
      </c>
      <c r="K209" s="155"/>
      <c r="L209" s="148"/>
      <c r="M209" s="148"/>
      <c r="N209" s="364"/>
    </row>
    <row r="210" spans="1:14" s="156" customFormat="1">
      <c r="A210" s="147">
        <v>205</v>
      </c>
      <c r="B210" s="148"/>
      <c r="C210" s="149" t="s">
        <v>371</v>
      </c>
      <c r="D210" s="150" t="s">
        <v>446</v>
      </c>
      <c r="E210" s="150">
        <v>1</v>
      </c>
      <c r="F210" s="146" t="s">
        <v>306</v>
      </c>
      <c r="G210" s="151">
        <v>2700</v>
      </c>
      <c r="H210" s="157" t="s">
        <v>440</v>
      </c>
      <c r="I210" s="153">
        <v>16</v>
      </c>
      <c r="J210" s="154" t="s">
        <v>353</v>
      </c>
      <c r="K210" s="155"/>
      <c r="L210" s="148"/>
      <c r="M210" s="148"/>
      <c r="N210" s="364"/>
    </row>
    <row r="211" spans="1:14" s="156" customFormat="1">
      <c r="A211" s="147">
        <v>206</v>
      </c>
      <c r="B211" s="148"/>
      <c r="C211" s="149" t="s">
        <v>513</v>
      </c>
      <c r="D211" s="150" t="s">
        <v>514</v>
      </c>
      <c r="E211" s="150">
        <v>1</v>
      </c>
      <c r="F211" s="146" t="s">
        <v>306</v>
      </c>
      <c r="G211" s="151">
        <v>880</v>
      </c>
      <c r="H211" s="157" t="s">
        <v>440</v>
      </c>
      <c r="I211" s="153">
        <v>16</v>
      </c>
      <c r="J211" s="154" t="s">
        <v>353</v>
      </c>
      <c r="K211" s="155"/>
      <c r="L211" s="148"/>
      <c r="M211" s="148"/>
      <c r="N211" s="364"/>
    </row>
    <row r="212" spans="1:14" s="156" customFormat="1">
      <c r="A212" s="147">
        <v>207</v>
      </c>
      <c r="B212" s="148"/>
      <c r="C212" s="149" t="s">
        <v>513</v>
      </c>
      <c r="D212" s="150" t="s">
        <v>515</v>
      </c>
      <c r="E212" s="150">
        <v>1</v>
      </c>
      <c r="F212" s="146" t="s">
        <v>306</v>
      </c>
      <c r="G212" s="151">
        <v>950</v>
      </c>
      <c r="H212" s="157" t="s">
        <v>440</v>
      </c>
      <c r="I212" s="153">
        <v>16</v>
      </c>
      <c r="J212" s="154" t="s">
        <v>353</v>
      </c>
      <c r="K212" s="155"/>
      <c r="L212" s="148"/>
      <c r="M212" s="148"/>
      <c r="N212" s="364"/>
    </row>
    <row r="213" spans="1:14" s="156" customFormat="1">
      <c r="A213" s="147">
        <v>208</v>
      </c>
      <c r="B213" s="148"/>
      <c r="C213" s="149" t="s">
        <v>371</v>
      </c>
      <c r="D213" s="150" t="s">
        <v>446</v>
      </c>
      <c r="E213" s="150">
        <v>1</v>
      </c>
      <c r="F213" s="146" t="s">
        <v>306</v>
      </c>
      <c r="G213" s="151">
        <v>1650</v>
      </c>
      <c r="H213" s="157" t="s">
        <v>440</v>
      </c>
      <c r="I213" s="153">
        <v>16</v>
      </c>
      <c r="J213" s="154" t="s">
        <v>353</v>
      </c>
      <c r="K213" s="155"/>
      <c r="L213" s="148"/>
      <c r="M213" s="148"/>
      <c r="N213" s="364"/>
    </row>
    <row r="214" spans="1:14" s="156" customFormat="1">
      <c r="A214" s="147">
        <v>209</v>
      </c>
      <c r="B214" s="148"/>
      <c r="C214" s="149" t="s">
        <v>429</v>
      </c>
      <c r="D214" s="150" t="s">
        <v>516</v>
      </c>
      <c r="E214" s="150">
        <v>2</v>
      </c>
      <c r="F214" s="146" t="s">
        <v>68</v>
      </c>
      <c r="G214" s="151">
        <v>1510</v>
      </c>
      <c r="H214" s="157" t="s">
        <v>423</v>
      </c>
      <c r="I214" s="153">
        <v>9</v>
      </c>
      <c r="J214" s="154" t="s">
        <v>353</v>
      </c>
      <c r="K214" s="155"/>
      <c r="L214" s="148"/>
      <c r="M214" s="148"/>
      <c r="N214" s="364"/>
    </row>
    <row r="215" spans="1:14" s="156" customFormat="1">
      <c r="A215" s="147">
        <v>210</v>
      </c>
      <c r="B215" s="148"/>
      <c r="C215" s="149" t="s">
        <v>517</v>
      </c>
      <c r="D215" s="150" t="s">
        <v>78</v>
      </c>
      <c r="E215" s="150">
        <v>2</v>
      </c>
      <c r="F215" s="146" t="s">
        <v>68</v>
      </c>
      <c r="G215" s="151">
        <v>1620</v>
      </c>
      <c r="H215" s="157" t="s">
        <v>383</v>
      </c>
      <c r="I215" s="153">
        <v>9</v>
      </c>
      <c r="J215" s="154" t="s">
        <v>353</v>
      </c>
      <c r="K215" s="155"/>
      <c r="L215" s="148"/>
      <c r="M215" s="148"/>
      <c r="N215" s="364"/>
    </row>
    <row r="216" spans="1:14" s="156" customFormat="1">
      <c r="A216" s="147">
        <v>211</v>
      </c>
      <c r="B216" s="148"/>
      <c r="C216" s="149" t="s">
        <v>517</v>
      </c>
      <c r="D216" s="150" t="s">
        <v>78</v>
      </c>
      <c r="E216" s="150">
        <v>1</v>
      </c>
      <c r="F216" s="146" t="s">
        <v>68</v>
      </c>
      <c r="G216" s="151">
        <v>855</v>
      </c>
      <c r="H216" s="157" t="s">
        <v>383</v>
      </c>
      <c r="I216" s="153">
        <v>9</v>
      </c>
      <c r="J216" s="154" t="s">
        <v>353</v>
      </c>
      <c r="K216" s="155"/>
      <c r="L216" s="148"/>
      <c r="M216" s="148"/>
      <c r="N216" s="364"/>
    </row>
    <row r="217" spans="1:14" s="156" customFormat="1">
      <c r="A217" s="147">
        <v>212</v>
      </c>
      <c r="B217" s="148"/>
      <c r="C217" s="149" t="s">
        <v>517</v>
      </c>
      <c r="D217" s="150" t="s">
        <v>78</v>
      </c>
      <c r="E217" s="150">
        <v>2</v>
      </c>
      <c r="F217" s="146" t="s">
        <v>68</v>
      </c>
      <c r="G217" s="151">
        <v>2612</v>
      </c>
      <c r="H217" s="157" t="s">
        <v>355</v>
      </c>
      <c r="I217" s="153">
        <v>9</v>
      </c>
      <c r="J217" s="154" t="s">
        <v>353</v>
      </c>
      <c r="K217" s="155"/>
      <c r="L217" s="148"/>
      <c r="M217" s="148"/>
      <c r="N217" s="364"/>
    </row>
    <row r="218" spans="1:14" s="156" customFormat="1">
      <c r="A218" s="147">
        <v>213</v>
      </c>
      <c r="B218" s="148"/>
      <c r="C218" s="149" t="s">
        <v>518</v>
      </c>
      <c r="D218" s="150" t="s">
        <v>519</v>
      </c>
      <c r="E218" s="150">
        <v>1</v>
      </c>
      <c r="F218" s="146" t="s">
        <v>68</v>
      </c>
      <c r="G218" s="151">
        <v>4500</v>
      </c>
      <c r="H218" s="157" t="s">
        <v>520</v>
      </c>
      <c r="I218" s="153">
        <v>16</v>
      </c>
      <c r="J218" s="154" t="s">
        <v>353</v>
      </c>
      <c r="K218" s="155"/>
      <c r="L218" s="148"/>
      <c r="M218" s="148"/>
      <c r="N218" s="364"/>
    </row>
    <row r="219" spans="1:14" s="156" customFormat="1">
      <c r="A219" s="147">
        <v>214</v>
      </c>
      <c r="B219" s="148"/>
      <c r="C219" s="149" t="s">
        <v>400</v>
      </c>
      <c r="D219" s="150" t="s">
        <v>401</v>
      </c>
      <c r="E219" s="150">
        <v>1</v>
      </c>
      <c r="F219" s="146" t="s">
        <v>68</v>
      </c>
      <c r="G219" s="151">
        <v>832.18</v>
      </c>
      <c r="H219" s="157" t="s">
        <v>521</v>
      </c>
      <c r="I219" s="153">
        <v>20</v>
      </c>
      <c r="J219" s="154" t="s">
        <v>353</v>
      </c>
      <c r="K219" s="155"/>
      <c r="L219" s="148"/>
      <c r="M219" s="148"/>
      <c r="N219" s="364"/>
    </row>
    <row r="220" spans="1:14" s="156" customFormat="1">
      <c r="A220" s="147">
        <v>215</v>
      </c>
      <c r="B220" s="148"/>
      <c r="C220" s="149" t="s">
        <v>378</v>
      </c>
      <c r="D220" s="150" t="s">
        <v>522</v>
      </c>
      <c r="E220" s="150">
        <v>1</v>
      </c>
      <c r="F220" s="146" t="s">
        <v>163</v>
      </c>
      <c r="G220" s="151">
        <v>1000</v>
      </c>
      <c r="H220" s="157" t="s">
        <v>523</v>
      </c>
      <c r="I220" s="153">
        <v>10</v>
      </c>
      <c r="J220" s="154" t="s">
        <v>353</v>
      </c>
      <c r="K220" s="155"/>
      <c r="L220" s="148"/>
      <c r="M220" s="148"/>
      <c r="N220" s="364"/>
    </row>
    <row r="221" spans="1:14" s="156" customFormat="1">
      <c r="A221" s="147">
        <v>216</v>
      </c>
      <c r="B221" s="148"/>
      <c r="C221" s="149" t="s">
        <v>400</v>
      </c>
      <c r="D221" s="150" t="s">
        <v>401</v>
      </c>
      <c r="E221" s="150">
        <v>1</v>
      </c>
      <c r="F221" s="146" t="s">
        <v>163</v>
      </c>
      <c r="G221" s="151">
        <v>1080</v>
      </c>
      <c r="H221" s="175" t="s">
        <v>491</v>
      </c>
      <c r="I221" s="153">
        <v>16</v>
      </c>
      <c r="J221" s="154" t="s">
        <v>353</v>
      </c>
      <c r="K221" s="155"/>
      <c r="L221" s="148"/>
      <c r="M221" s="148"/>
      <c r="N221" s="364"/>
    </row>
    <row r="222" spans="1:14" s="156" customFormat="1">
      <c r="A222" s="147">
        <v>217</v>
      </c>
      <c r="B222" s="148"/>
      <c r="C222" s="149" t="s">
        <v>378</v>
      </c>
      <c r="D222" s="150" t="s">
        <v>524</v>
      </c>
      <c r="E222" s="150">
        <v>2</v>
      </c>
      <c r="F222" s="146" t="s">
        <v>163</v>
      </c>
      <c r="G222" s="151">
        <v>2600</v>
      </c>
      <c r="H222" s="175" t="s">
        <v>453</v>
      </c>
      <c r="I222" s="153">
        <v>16</v>
      </c>
      <c r="J222" s="154" t="s">
        <v>353</v>
      </c>
      <c r="K222" s="155"/>
      <c r="L222" s="148"/>
      <c r="M222" s="148"/>
      <c r="N222" s="364"/>
    </row>
    <row r="223" spans="1:14" s="156" customFormat="1">
      <c r="A223" s="147">
        <v>218</v>
      </c>
      <c r="B223" s="148"/>
      <c r="C223" s="149" t="s">
        <v>474</v>
      </c>
      <c r="D223" s="150" t="s">
        <v>525</v>
      </c>
      <c r="E223" s="150">
        <v>1</v>
      </c>
      <c r="F223" s="146" t="s">
        <v>68</v>
      </c>
      <c r="G223" s="151">
        <v>170000</v>
      </c>
      <c r="H223" s="175" t="s">
        <v>470</v>
      </c>
      <c r="I223" s="153">
        <v>12</v>
      </c>
      <c r="J223" s="154" t="s">
        <v>353</v>
      </c>
      <c r="K223" s="155"/>
      <c r="L223" s="148"/>
      <c r="M223" s="148"/>
      <c r="N223" s="364"/>
    </row>
    <row r="224" spans="1:14" s="156" customFormat="1">
      <c r="A224" s="147">
        <v>219</v>
      </c>
      <c r="B224" s="148"/>
      <c r="C224" s="149" t="s">
        <v>394</v>
      </c>
      <c r="D224" s="150" t="s">
        <v>526</v>
      </c>
      <c r="E224" s="150">
        <v>1</v>
      </c>
      <c r="F224" s="146" t="s">
        <v>68</v>
      </c>
      <c r="G224" s="151">
        <v>9800</v>
      </c>
      <c r="H224" s="175" t="s">
        <v>442</v>
      </c>
      <c r="I224" s="153">
        <v>10</v>
      </c>
      <c r="J224" s="154" t="s">
        <v>353</v>
      </c>
      <c r="K224" s="155"/>
      <c r="L224" s="148"/>
      <c r="M224" s="148"/>
      <c r="N224" s="364"/>
    </row>
    <row r="225" spans="1:14" s="156" customFormat="1">
      <c r="A225" s="147">
        <v>220</v>
      </c>
      <c r="B225" s="148"/>
      <c r="C225" s="149" t="s">
        <v>365</v>
      </c>
      <c r="D225" s="150" t="s">
        <v>363</v>
      </c>
      <c r="E225" s="150">
        <v>1</v>
      </c>
      <c r="F225" s="146" t="s">
        <v>68</v>
      </c>
      <c r="G225" s="151">
        <v>1480</v>
      </c>
      <c r="H225" s="175" t="s">
        <v>487</v>
      </c>
      <c r="I225" s="153">
        <v>12</v>
      </c>
      <c r="J225" s="154" t="s">
        <v>353</v>
      </c>
      <c r="K225" s="155"/>
      <c r="L225" s="148"/>
      <c r="M225" s="148"/>
      <c r="N225" s="364"/>
    </row>
    <row r="226" spans="1:14" s="156" customFormat="1">
      <c r="A226" s="147">
        <v>221</v>
      </c>
      <c r="B226" s="148"/>
      <c r="C226" s="149" t="s">
        <v>518</v>
      </c>
      <c r="D226" s="150" t="s">
        <v>527</v>
      </c>
      <c r="E226" s="150">
        <v>1</v>
      </c>
      <c r="F226" s="146" t="s">
        <v>68</v>
      </c>
      <c r="G226" s="151">
        <v>599</v>
      </c>
      <c r="H226" s="175" t="s">
        <v>405</v>
      </c>
      <c r="I226" s="153">
        <v>10</v>
      </c>
      <c r="J226" s="154" t="s">
        <v>353</v>
      </c>
      <c r="K226" s="155"/>
      <c r="L226" s="148"/>
      <c r="M226" s="148"/>
      <c r="N226" s="364"/>
    </row>
    <row r="227" spans="1:14" s="156" customFormat="1">
      <c r="A227" s="147">
        <v>222</v>
      </c>
      <c r="B227" s="148"/>
      <c r="C227" s="149" t="s">
        <v>350</v>
      </c>
      <c r="D227" s="150" t="s">
        <v>351</v>
      </c>
      <c r="E227" s="150">
        <v>1</v>
      </c>
      <c r="F227" s="146" t="s">
        <v>68</v>
      </c>
      <c r="G227" s="151">
        <v>7999</v>
      </c>
      <c r="H227" s="175" t="s">
        <v>528</v>
      </c>
      <c r="I227" s="153">
        <v>13</v>
      </c>
      <c r="J227" s="154" t="s">
        <v>353</v>
      </c>
      <c r="K227" s="155"/>
      <c r="L227" s="148"/>
      <c r="M227" s="148"/>
      <c r="N227" s="364"/>
    </row>
    <row r="228" spans="1:14" s="156" customFormat="1">
      <c r="A228" s="147">
        <v>223</v>
      </c>
      <c r="B228" s="148"/>
      <c r="C228" s="149" t="s">
        <v>474</v>
      </c>
      <c r="D228" s="150" t="s">
        <v>475</v>
      </c>
      <c r="E228" s="150">
        <v>1</v>
      </c>
      <c r="F228" s="146" t="s">
        <v>68</v>
      </c>
      <c r="G228" s="151">
        <v>3600</v>
      </c>
      <c r="H228" s="175" t="s">
        <v>483</v>
      </c>
      <c r="I228" s="153">
        <v>8</v>
      </c>
      <c r="J228" s="154" t="s">
        <v>353</v>
      </c>
      <c r="K228" s="155"/>
      <c r="L228" s="148"/>
      <c r="M228" s="148"/>
      <c r="N228" s="364"/>
    </row>
    <row r="229" spans="1:14" s="156" customFormat="1">
      <c r="A229" s="147">
        <v>224</v>
      </c>
      <c r="B229" s="148"/>
      <c r="C229" s="149" t="s">
        <v>350</v>
      </c>
      <c r="D229" s="150" t="s">
        <v>351</v>
      </c>
      <c r="E229" s="150">
        <v>1</v>
      </c>
      <c r="F229" s="146" t="s">
        <v>68</v>
      </c>
      <c r="G229" s="151">
        <v>7180</v>
      </c>
      <c r="H229" s="175" t="s">
        <v>432</v>
      </c>
      <c r="I229" s="153">
        <v>8</v>
      </c>
      <c r="J229" s="154" t="s">
        <v>353</v>
      </c>
      <c r="K229" s="155"/>
      <c r="L229" s="148"/>
      <c r="M229" s="148"/>
      <c r="N229" s="364"/>
    </row>
    <row r="230" spans="1:14" s="156" customFormat="1">
      <c r="A230" s="147">
        <v>225</v>
      </c>
      <c r="B230" s="148"/>
      <c r="C230" s="149" t="s">
        <v>350</v>
      </c>
      <c r="D230" s="150" t="s">
        <v>351</v>
      </c>
      <c r="E230" s="150">
        <v>1</v>
      </c>
      <c r="F230" s="146" t="s">
        <v>68</v>
      </c>
      <c r="G230" s="151">
        <v>7180</v>
      </c>
      <c r="H230" s="175" t="s">
        <v>399</v>
      </c>
      <c r="I230" s="153">
        <v>10</v>
      </c>
      <c r="J230" s="154" t="s">
        <v>353</v>
      </c>
      <c r="K230" s="155"/>
      <c r="L230" s="148"/>
      <c r="M230" s="148"/>
      <c r="N230" s="364"/>
    </row>
    <row r="231" spans="1:14" s="156" customFormat="1">
      <c r="A231" s="147">
        <v>226</v>
      </c>
      <c r="B231" s="148"/>
      <c r="C231" s="149" t="s">
        <v>350</v>
      </c>
      <c r="D231" s="176" t="s">
        <v>420</v>
      </c>
      <c r="E231" s="176">
        <v>1</v>
      </c>
      <c r="F231" s="146" t="s">
        <v>68</v>
      </c>
      <c r="G231" s="151">
        <v>5828</v>
      </c>
      <c r="H231" s="177" t="s">
        <v>529</v>
      </c>
      <c r="I231" s="153">
        <v>6</v>
      </c>
      <c r="J231" s="154" t="s">
        <v>353</v>
      </c>
      <c r="K231" s="155"/>
      <c r="L231" s="148"/>
      <c r="M231" s="148"/>
      <c r="N231" s="364"/>
    </row>
    <row r="232" spans="1:14" s="156" customFormat="1">
      <c r="A232" s="147">
        <v>227</v>
      </c>
      <c r="B232" s="148"/>
      <c r="C232" s="149" t="s">
        <v>350</v>
      </c>
      <c r="D232" s="176" t="s">
        <v>420</v>
      </c>
      <c r="E232" s="176">
        <v>1</v>
      </c>
      <c r="F232" s="146" t="s">
        <v>68</v>
      </c>
      <c r="G232" s="151">
        <v>5828</v>
      </c>
      <c r="H232" s="177" t="s">
        <v>529</v>
      </c>
      <c r="I232" s="153">
        <v>6</v>
      </c>
      <c r="J232" s="154" t="s">
        <v>353</v>
      </c>
      <c r="K232" s="155"/>
      <c r="L232" s="148"/>
      <c r="M232" s="148"/>
      <c r="N232" s="364"/>
    </row>
    <row r="233" spans="1:14" s="156" customFormat="1">
      <c r="A233" s="147">
        <v>228</v>
      </c>
      <c r="B233" s="148"/>
      <c r="C233" s="149" t="s">
        <v>350</v>
      </c>
      <c r="D233" s="176" t="s">
        <v>420</v>
      </c>
      <c r="E233" s="176">
        <v>1</v>
      </c>
      <c r="F233" s="146" t="s">
        <v>68</v>
      </c>
      <c r="G233" s="151">
        <v>5350</v>
      </c>
      <c r="H233" s="177" t="s">
        <v>492</v>
      </c>
      <c r="I233" s="153">
        <v>7</v>
      </c>
      <c r="J233" s="154" t="s">
        <v>353</v>
      </c>
      <c r="K233" s="155"/>
      <c r="L233" s="148"/>
      <c r="M233" s="148"/>
      <c r="N233" s="364"/>
    </row>
    <row r="234" spans="1:14" s="156" customFormat="1">
      <c r="A234" s="147">
        <v>229</v>
      </c>
      <c r="B234" s="148"/>
      <c r="C234" s="149" t="s">
        <v>350</v>
      </c>
      <c r="D234" s="150" t="s">
        <v>351</v>
      </c>
      <c r="E234" s="178">
        <v>1</v>
      </c>
      <c r="F234" s="146" t="s">
        <v>68</v>
      </c>
      <c r="G234" s="179">
        <v>6500</v>
      </c>
      <c r="H234" s="157" t="s">
        <v>452</v>
      </c>
      <c r="I234" s="153">
        <v>10</v>
      </c>
      <c r="J234" s="154" t="s">
        <v>353</v>
      </c>
      <c r="K234" s="155"/>
      <c r="L234" s="148"/>
      <c r="M234" s="148"/>
      <c r="N234" s="364"/>
    </row>
    <row r="235" spans="1:14" s="156" customFormat="1">
      <c r="A235" s="147">
        <v>230</v>
      </c>
      <c r="B235" s="148"/>
      <c r="C235" s="149" t="s">
        <v>350</v>
      </c>
      <c r="D235" s="150" t="s">
        <v>351</v>
      </c>
      <c r="E235" s="150">
        <v>1</v>
      </c>
      <c r="F235" s="146" t="s">
        <v>68</v>
      </c>
      <c r="G235" s="180">
        <v>6500</v>
      </c>
      <c r="H235" s="157" t="s">
        <v>452</v>
      </c>
      <c r="I235" s="153">
        <v>10</v>
      </c>
      <c r="J235" s="154" t="s">
        <v>353</v>
      </c>
      <c r="K235" s="155"/>
      <c r="L235" s="148"/>
      <c r="M235" s="148"/>
      <c r="N235" s="364"/>
    </row>
    <row r="236" spans="1:14" s="156" customFormat="1">
      <c r="A236" s="147">
        <v>231</v>
      </c>
      <c r="B236" s="148"/>
      <c r="C236" s="149" t="s">
        <v>350</v>
      </c>
      <c r="D236" s="163" t="s">
        <v>351</v>
      </c>
      <c r="E236" s="163">
        <v>1</v>
      </c>
      <c r="F236" s="146" t="s">
        <v>68</v>
      </c>
      <c r="G236" s="180">
        <v>6366</v>
      </c>
      <c r="H236" s="165" t="s">
        <v>467</v>
      </c>
      <c r="I236" s="153">
        <v>8</v>
      </c>
      <c r="J236" s="154" t="s">
        <v>353</v>
      </c>
      <c r="K236" s="155"/>
      <c r="L236" s="148"/>
      <c r="M236" s="148"/>
      <c r="N236" s="364"/>
    </row>
    <row r="237" spans="1:14" s="156" customFormat="1">
      <c r="A237" s="147">
        <v>232</v>
      </c>
      <c r="B237" s="148"/>
      <c r="C237" s="149" t="s">
        <v>530</v>
      </c>
      <c r="D237" s="150" t="s">
        <v>351</v>
      </c>
      <c r="E237" s="150">
        <v>1</v>
      </c>
      <c r="F237" s="146" t="s">
        <v>68</v>
      </c>
      <c r="G237" s="180">
        <v>7000</v>
      </c>
      <c r="H237" s="157" t="s">
        <v>531</v>
      </c>
      <c r="I237" s="153">
        <v>12</v>
      </c>
      <c r="J237" s="154" t="s">
        <v>353</v>
      </c>
      <c r="K237" s="155"/>
      <c r="L237" s="148"/>
      <c r="M237" s="148"/>
      <c r="N237" s="364"/>
    </row>
    <row r="238" spans="1:14" s="156" customFormat="1">
      <c r="A238" s="147">
        <v>233</v>
      </c>
      <c r="B238" s="148"/>
      <c r="C238" s="149" t="s">
        <v>530</v>
      </c>
      <c r="D238" s="150" t="s">
        <v>351</v>
      </c>
      <c r="E238" s="150">
        <v>3</v>
      </c>
      <c r="F238" s="146" t="s">
        <v>37</v>
      </c>
      <c r="G238" s="180">
        <v>19500</v>
      </c>
      <c r="H238" s="157" t="s">
        <v>532</v>
      </c>
      <c r="I238" s="153">
        <v>9</v>
      </c>
      <c r="J238" s="154" t="s">
        <v>353</v>
      </c>
      <c r="K238" s="155"/>
      <c r="L238" s="148"/>
      <c r="M238" s="148"/>
      <c r="N238" s="181"/>
    </row>
    <row r="239" spans="1:14" s="156" customFormat="1">
      <c r="A239" s="147">
        <v>234</v>
      </c>
      <c r="B239" s="148"/>
      <c r="C239" s="149" t="s">
        <v>376</v>
      </c>
      <c r="D239" s="150" t="s">
        <v>35</v>
      </c>
      <c r="E239" s="150">
        <v>2</v>
      </c>
      <c r="F239" s="146" t="s">
        <v>37</v>
      </c>
      <c r="G239" s="180">
        <v>5400</v>
      </c>
      <c r="H239" s="157" t="s">
        <v>533</v>
      </c>
      <c r="I239" s="153">
        <v>11</v>
      </c>
      <c r="J239" s="154" t="s">
        <v>353</v>
      </c>
      <c r="K239" s="155"/>
      <c r="L239" s="148"/>
      <c r="M239" s="148"/>
      <c r="N239" s="181"/>
    </row>
    <row r="240" spans="1:14" s="156" customFormat="1" ht="14.25">
      <c r="A240" s="347" t="s">
        <v>534</v>
      </c>
      <c r="B240" s="347"/>
      <c r="C240" s="347"/>
      <c r="D240" s="155"/>
      <c r="E240" s="155"/>
      <c r="F240" s="146"/>
      <c r="G240" s="75">
        <f>SUM(G6:G239)</f>
        <v>989194.32000000007</v>
      </c>
      <c r="H240" s="182"/>
      <c r="I240" s="183"/>
      <c r="J240" s="146"/>
      <c r="K240" s="155"/>
      <c r="L240" s="148"/>
      <c r="M240" s="148"/>
      <c r="N240" s="184"/>
    </row>
    <row r="241" spans="1:18">
      <c r="A241" s="365"/>
      <c r="B241" s="366"/>
      <c r="C241" s="366"/>
      <c r="D241" s="185"/>
      <c r="E241" s="185"/>
      <c r="F241" s="186"/>
      <c r="G241" s="367"/>
      <c r="H241" s="368"/>
      <c r="I241" s="368"/>
      <c r="J241" s="185"/>
      <c r="K241" s="185"/>
      <c r="L241" s="187"/>
      <c r="M241" s="188"/>
      <c r="N241" s="189"/>
      <c r="O241" s="190"/>
      <c r="P241" s="190"/>
      <c r="Q241" s="190"/>
      <c r="R241" s="190"/>
    </row>
    <row r="242" spans="1:18" ht="43.5" customHeight="1">
      <c r="A242" s="191"/>
      <c r="B242" s="192"/>
      <c r="C242" s="192"/>
      <c r="D242" s="193"/>
      <c r="E242" s="193"/>
      <c r="F242" s="194"/>
      <c r="G242" s="195"/>
      <c r="H242" s="196"/>
      <c r="I242" s="197"/>
      <c r="J242" s="198"/>
      <c r="K242" s="198"/>
      <c r="L242" s="190"/>
      <c r="M242" s="199"/>
      <c r="N242" s="189"/>
      <c r="O242" s="190"/>
      <c r="P242" s="190"/>
      <c r="Q242" s="190"/>
      <c r="R242" s="190"/>
    </row>
    <row r="243" spans="1:18" hidden="1">
      <c r="A243" s="191"/>
      <c r="B243" s="193"/>
      <c r="C243" s="193"/>
      <c r="D243" s="193"/>
      <c r="E243" s="193"/>
      <c r="F243" s="194"/>
      <c r="G243" s="200"/>
      <c r="H243" s="201"/>
      <c r="I243" s="202"/>
      <c r="J243" s="198"/>
      <c r="K243" s="198"/>
      <c r="L243" s="190"/>
      <c r="M243" s="199"/>
    </row>
    <row r="244" spans="1:18">
      <c r="A244" s="365"/>
      <c r="B244" s="366"/>
      <c r="C244" s="366"/>
      <c r="D244" s="193"/>
      <c r="E244" s="369"/>
      <c r="F244" s="370"/>
      <c r="G244" s="367"/>
      <c r="H244" s="368"/>
      <c r="I244" s="368"/>
      <c r="J244" s="198"/>
      <c r="K244" s="198"/>
      <c r="L244" s="190"/>
      <c r="M244" s="199"/>
    </row>
    <row r="245" spans="1:18">
      <c r="A245" s="203"/>
      <c r="B245" s="204"/>
      <c r="C245" s="204"/>
      <c r="D245" s="372"/>
      <c r="E245" s="372"/>
      <c r="F245" s="373"/>
      <c r="G245" s="205"/>
      <c r="H245" s="206"/>
      <c r="I245" s="207"/>
      <c r="J245" s="352"/>
      <c r="K245" s="352"/>
      <c r="L245" s="352"/>
      <c r="M245" s="374"/>
    </row>
    <row r="246" spans="1:18">
      <c r="A246" s="375"/>
      <c r="B246" s="375"/>
      <c r="C246" s="376"/>
      <c r="D246" s="376"/>
      <c r="E246" s="376"/>
      <c r="F246" s="376"/>
      <c r="G246" s="376"/>
      <c r="H246" s="376"/>
      <c r="I246" s="376"/>
      <c r="J246" s="376"/>
      <c r="K246" s="376"/>
      <c r="L246" s="376"/>
      <c r="M246" s="376"/>
    </row>
    <row r="247" spans="1:18">
      <c r="A247" s="198"/>
      <c r="B247" s="198"/>
      <c r="C247" s="377"/>
      <c r="D247" s="377"/>
      <c r="E247" s="377"/>
      <c r="F247" s="377"/>
      <c r="G247" s="377"/>
      <c r="H247" s="377"/>
      <c r="I247" s="377"/>
      <c r="J247" s="377"/>
      <c r="K247" s="377"/>
      <c r="L247" s="377"/>
      <c r="M247" s="377"/>
    </row>
    <row r="248" spans="1:18">
      <c r="A248" s="198"/>
      <c r="B248" s="208"/>
      <c r="C248" s="371"/>
      <c r="D248" s="371"/>
      <c r="E248" s="371"/>
      <c r="F248" s="371"/>
      <c r="G248" s="371"/>
      <c r="H248" s="371"/>
      <c r="I248" s="371"/>
      <c r="J248" s="371"/>
      <c r="K248" s="371"/>
      <c r="L248" s="371"/>
      <c r="M248" s="371"/>
    </row>
    <row r="249" spans="1:18" ht="17.25" customHeight="1">
      <c r="A249" s="209"/>
      <c r="B249" s="209"/>
      <c r="C249" s="371"/>
      <c r="D249" s="371"/>
      <c r="E249" s="371"/>
      <c r="F249" s="371"/>
      <c r="G249" s="371"/>
      <c r="H249" s="371"/>
      <c r="I249" s="371"/>
      <c r="J249" s="371"/>
      <c r="K249" s="371"/>
      <c r="L249" s="371"/>
      <c r="M249" s="371"/>
    </row>
  </sheetData>
  <mergeCells count="30">
    <mergeCell ref="C249:M249"/>
    <mergeCell ref="D245:F245"/>
    <mergeCell ref="J245:M245"/>
    <mergeCell ref="A246:B246"/>
    <mergeCell ref="C246:M246"/>
    <mergeCell ref="C247:M247"/>
    <mergeCell ref="C248:M248"/>
    <mergeCell ref="N6:N237"/>
    <mergeCell ref="A240:C240"/>
    <mergeCell ref="A241:C241"/>
    <mergeCell ref="G241:I241"/>
    <mergeCell ref="A244:C244"/>
    <mergeCell ref="E244:F244"/>
    <mergeCell ref="G244:I244"/>
    <mergeCell ref="K4:M4"/>
    <mergeCell ref="E1:R1"/>
    <mergeCell ref="A2:D2"/>
    <mergeCell ref="A3:D3"/>
    <mergeCell ref="H3:J3"/>
    <mergeCell ref="K3:M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698"/>
  <sheetViews>
    <sheetView workbookViewId="0">
      <selection sqref="A1:XFD1048576"/>
    </sheetView>
  </sheetViews>
  <sheetFormatPr defaultRowHeight="18.95" customHeight="1"/>
  <cols>
    <col min="1" max="5" width="29.875" style="213" customWidth="1"/>
    <col min="6" max="256" width="15.5" style="213" customWidth="1"/>
    <col min="257" max="261" width="29.875" style="213" customWidth="1"/>
    <col min="262" max="512" width="15.5" style="213" customWidth="1"/>
    <col min="513" max="517" width="29.875" style="213" customWidth="1"/>
    <col min="518" max="768" width="15.5" style="213" customWidth="1"/>
    <col min="769" max="773" width="29.875" style="213" customWidth="1"/>
    <col min="774" max="1024" width="15.5" style="213" customWidth="1"/>
    <col min="1025" max="1029" width="29.875" style="213" customWidth="1"/>
    <col min="1030" max="1280" width="15.5" style="213" customWidth="1"/>
    <col min="1281" max="1285" width="29.875" style="213" customWidth="1"/>
    <col min="1286" max="1536" width="15.5" style="213" customWidth="1"/>
    <col min="1537" max="1541" width="29.875" style="213" customWidth="1"/>
    <col min="1542" max="1792" width="15.5" style="213" customWidth="1"/>
    <col min="1793" max="1797" width="29.875" style="213" customWidth="1"/>
    <col min="1798" max="2048" width="15.5" style="213" customWidth="1"/>
    <col min="2049" max="2053" width="29.875" style="213" customWidth="1"/>
    <col min="2054" max="2304" width="15.5" style="213" customWidth="1"/>
    <col min="2305" max="2309" width="29.875" style="213" customWidth="1"/>
    <col min="2310" max="2560" width="15.5" style="213" customWidth="1"/>
    <col min="2561" max="2565" width="29.875" style="213" customWidth="1"/>
    <col min="2566" max="2816" width="15.5" style="213" customWidth="1"/>
    <col min="2817" max="2821" width="29.875" style="213" customWidth="1"/>
    <col min="2822" max="3072" width="15.5" style="213" customWidth="1"/>
    <col min="3073" max="3077" width="29.875" style="213" customWidth="1"/>
    <col min="3078" max="3328" width="15.5" style="213" customWidth="1"/>
    <col min="3329" max="3333" width="29.875" style="213" customWidth="1"/>
    <col min="3334" max="3584" width="15.5" style="213" customWidth="1"/>
    <col min="3585" max="3589" width="29.875" style="213" customWidth="1"/>
    <col min="3590" max="3840" width="15.5" style="213" customWidth="1"/>
    <col min="3841" max="3845" width="29.875" style="213" customWidth="1"/>
    <col min="3846" max="4096" width="15.5" style="213" customWidth="1"/>
    <col min="4097" max="4101" width="29.875" style="213" customWidth="1"/>
    <col min="4102" max="4352" width="15.5" style="213" customWidth="1"/>
    <col min="4353" max="4357" width="29.875" style="213" customWidth="1"/>
    <col min="4358" max="4608" width="15.5" style="213" customWidth="1"/>
    <col min="4609" max="4613" width="29.875" style="213" customWidth="1"/>
    <col min="4614" max="4864" width="15.5" style="213" customWidth="1"/>
    <col min="4865" max="4869" width="29.875" style="213" customWidth="1"/>
    <col min="4870" max="5120" width="15.5" style="213" customWidth="1"/>
    <col min="5121" max="5125" width="29.875" style="213" customWidth="1"/>
    <col min="5126" max="5376" width="15.5" style="213" customWidth="1"/>
    <col min="5377" max="5381" width="29.875" style="213" customWidth="1"/>
    <col min="5382" max="5632" width="15.5" style="213" customWidth="1"/>
    <col min="5633" max="5637" width="29.875" style="213" customWidth="1"/>
    <col min="5638" max="5888" width="15.5" style="213" customWidth="1"/>
    <col min="5889" max="5893" width="29.875" style="213" customWidth="1"/>
    <col min="5894" max="6144" width="15.5" style="213" customWidth="1"/>
    <col min="6145" max="6149" width="29.875" style="213" customWidth="1"/>
    <col min="6150" max="6400" width="15.5" style="213" customWidth="1"/>
    <col min="6401" max="6405" width="29.875" style="213" customWidth="1"/>
    <col min="6406" max="6656" width="15.5" style="213" customWidth="1"/>
    <col min="6657" max="6661" width="29.875" style="213" customWidth="1"/>
    <col min="6662" max="6912" width="15.5" style="213" customWidth="1"/>
    <col min="6913" max="6917" width="29.875" style="213" customWidth="1"/>
    <col min="6918" max="7168" width="15.5" style="213" customWidth="1"/>
    <col min="7169" max="7173" width="29.875" style="213" customWidth="1"/>
    <col min="7174" max="7424" width="15.5" style="213" customWidth="1"/>
    <col min="7425" max="7429" width="29.875" style="213" customWidth="1"/>
    <col min="7430" max="7680" width="15.5" style="213" customWidth="1"/>
    <col min="7681" max="7685" width="29.875" style="213" customWidth="1"/>
    <col min="7686" max="7936" width="15.5" style="213" customWidth="1"/>
    <col min="7937" max="7941" width="29.875" style="213" customWidth="1"/>
    <col min="7942" max="8192" width="15.5" style="213" customWidth="1"/>
    <col min="8193" max="8197" width="29.875" style="213" customWidth="1"/>
    <col min="8198" max="8448" width="15.5" style="213" customWidth="1"/>
    <col min="8449" max="8453" width="29.875" style="213" customWidth="1"/>
    <col min="8454" max="8704" width="15.5" style="213" customWidth="1"/>
    <col min="8705" max="8709" width="29.875" style="213" customWidth="1"/>
    <col min="8710" max="8960" width="15.5" style="213" customWidth="1"/>
    <col min="8961" max="8965" width="29.875" style="213" customWidth="1"/>
    <col min="8966" max="9216" width="15.5" style="213" customWidth="1"/>
    <col min="9217" max="9221" width="29.875" style="213" customWidth="1"/>
    <col min="9222" max="9472" width="15.5" style="213" customWidth="1"/>
    <col min="9473" max="9477" width="29.875" style="213" customWidth="1"/>
    <col min="9478" max="9728" width="15.5" style="213" customWidth="1"/>
    <col min="9729" max="9733" width="29.875" style="213" customWidth="1"/>
    <col min="9734" max="9984" width="15.5" style="213" customWidth="1"/>
    <col min="9985" max="9989" width="29.875" style="213" customWidth="1"/>
    <col min="9990" max="10240" width="15.5" style="213" customWidth="1"/>
    <col min="10241" max="10245" width="29.875" style="213" customWidth="1"/>
    <col min="10246" max="10496" width="15.5" style="213" customWidth="1"/>
    <col min="10497" max="10501" width="29.875" style="213" customWidth="1"/>
    <col min="10502" max="10752" width="15.5" style="213" customWidth="1"/>
    <col min="10753" max="10757" width="29.875" style="213" customWidth="1"/>
    <col min="10758" max="11008" width="15.5" style="213" customWidth="1"/>
    <col min="11009" max="11013" width="29.875" style="213" customWidth="1"/>
    <col min="11014" max="11264" width="15.5" style="213" customWidth="1"/>
    <col min="11265" max="11269" width="29.875" style="213" customWidth="1"/>
    <col min="11270" max="11520" width="15.5" style="213" customWidth="1"/>
    <col min="11521" max="11525" width="29.875" style="213" customWidth="1"/>
    <col min="11526" max="11776" width="15.5" style="213" customWidth="1"/>
    <col min="11777" max="11781" width="29.875" style="213" customWidth="1"/>
    <col min="11782" max="12032" width="15.5" style="213" customWidth="1"/>
    <col min="12033" max="12037" width="29.875" style="213" customWidth="1"/>
    <col min="12038" max="12288" width="15.5" style="213" customWidth="1"/>
    <col min="12289" max="12293" width="29.875" style="213" customWidth="1"/>
    <col min="12294" max="12544" width="15.5" style="213" customWidth="1"/>
    <col min="12545" max="12549" width="29.875" style="213" customWidth="1"/>
    <col min="12550" max="12800" width="15.5" style="213" customWidth="1"/>
    <col min="12801" max="12805" width="29.875" style="213" customWidth="1"/>
    <col min="12806" max="13056" width="15.5" style="213" customWidth="1"/>
    <col min="13057" max="13061" width="29.875" style="213" customWidth="1"/>
    <col min="13062" max="13312" width="15.5" style="213" customWidth="1"/>
    <col min="13313" max="13317" width="29.875" style="213" customWidth="1"/>
    <col min="13318" max="13568" width="15.5" style="213" customWidth="1"/>
    <col min="13569" max="13573" width="29.875" style="213" customWidth="1"/>
    <col min="13574" max="13824" width="15.5" style="213" customWidth="1"/>
    <col min="13825" max="13829" width="29.875" style="213" customWidth="1"/>
    <col min="13830" max="14080" width="15.5" style="213" customWidth="1"/>
    <col min="14081" max="14085" width="29.875" style="213" customWidth="1"/>
    <col min="14086" max="14336" width="15.5" style="213" customWidth="1"/>
    <col min="14337" max="14341" width="29.875" style="213" customWidth="1"/>
    <col min="14342" max="14592" width="15.5" style="213" customWidth="1"/>
    <col min="14593" max="14597" width="29.875" style="213" customWidth="1"/>
    <col min="14598" max="14848" width="15.5" style="213" customWidth="1"/>
    <col min="14849" max="14853" width="29.875" style="213" customWidth="1"/>
    <col min="14854" max="15104" width="15.5" style="213" customWidth="1"/>
    <col min="15105" max="15109" width="29.875" style="213" customWidth="1"/>
    <col min="15110" max="15360" width="15.5" style="213" customWidth="1"/>
    <col min="15361" max="15365" width="29.875" style="213" customWidth="1"/>
    <col min="15366" max="15616" width="15.5" style="213" customWidth="1"/>
    <col min="15617" max="15621" width="29.875" style="213" customWidth="1"/>
    <col min="15622" max="15872" width="15.5" style="213" customWidth="1"/>
    <col min="15873" max="15877" width="29.875" style="213" customWidth="1"/>
    <col min="15878" max="16128" width="15.5" style="213" customWidth="1"/>
    <col min="16129" max="16133" width="29.875" style="213" customWidth="1"/>
    <col min="16134" max="16384" width="15.5" style="213" customWidth="1"/>
  </cols>
  <sheetData>
    <row r="1" spans="1:5" ht="45.75" customHeight="1">
      <c r="A1" s="378" t="s">
        <v>535</v>
      </c>
      <c r="B1" s="378"/>
      <c r="C1" s="378"/>
      <c r="D1" s="378"/>
      <c r="E1" s="378"/>
    </row>
    <row r="2" spans="1:5" s="214" customFormat="1" ht="18.95" customHeight="1">
      <c r="A2" s="379" t="s">
        <v>1</v>
      </c>
      <c r="B2" s="379"/>
      <c r="C2" s="379"/>
      <c r="D2" s="379"/>
      <c r="E2" s="379"/>
    </row>
    <row r="3" spans="1:5" s="215" customFormat="1" ht="18.95" customHeight="1">
      <c r="A3" s="380"/>
      <c r="B3" s="380"/>
      <c r="C3" s="380"/>
      <c r="D3" s="380"/>
      <c r="E3" s="380"/>
    </row>
    <row r="4" spans="1:5" s="215" customFormat="1" ht="18.95" customHeight="1">
      <c r="A4" s="380"/>
      <c r="B4" s="380"/>
      <c r="C4" s="380"/>
      <c r="D4" s="380"/>
      <c r="E4" s="380"/>
    </row>
    <row r="5" spans="1:5" s="215" customFormat="1" ht="18.95" customHeight="1">
      <c r="A5" s="216" t="s">
        <v>537</v>
      </c>
      <c r="B5" s="217" t="s">
        <v>538</v>
      </c>
      <c r="C5" s="216" t="s">
        <v>3</v>
      </c>
      <c r="D5" s="216" t="s">
        <v>539</v>
      </c>
      <c r="E5" s="216" t="s">
        <v>540</v>
      </c>
    </row>
    <row r="6" spans="1:5" s="215" customFormat="1" ht="18.95" customHeight="1">
      <c r="A6" s="218" t="s">
        <v>541</v>
      </c>
      <c r="B6" s="218" t="s">
        <v>542</v>
      </c>
      <c r="C6" s="218" t="s">
        <v>543</v>
      </c>
      <c r="D6" s="218" t="s">
        <v>544</v>
      </c>
      <c r="E6" s="219"/>
    </row>
    <row r="7" spans="1:5" s="215" customFormat="1" ht="18.95" customHeight="1">
      <c r="A7" s="218" t="s">
        <v>545</v>
      </c>
      <c r="B7" s="218" t="s">
        <v>517</v>
      </c>
      <c r="C7" s="218" t="s">
        <v>546</v>
      </c>
      <c r="D7" s="218" t="s">
        <v>547</v>
      </c>
      <c r="E7" s="219"/>
    </row>
    <row r="8" spans="1:5" s="215" customFormat="1" ht="18.95" customHeight="1">
      <c r="A8" s="218" t="s">
        <v>548</v>
      </c>
      <c r="B8" s="218" t="s">
        <v>517</v>
      </c>
      <c r="C8" s="218" t="s">
        <v>549</v>
      </c>
      <c r="D8" s="218" t="s">
        <v>550</v>
      </c>
      <c r="E8" s="219"/>
    </row>
    <row r="9" spans="1:5" s="215" customFormat="1" ht="18.95" customHeight="1">
      <c r="A9" s="218" t="s">
        <v>551</v>
      </c>
      <c r="B9" s="218" t="s">
        <v>517</v>
      </c>
      <c r="C9" s="218" t="s">
        <v>549</v>
      </c>
      <c r="D9" s="218" t="s">
        <v>550</v>
      </c>
      <c r="E9" s="219"/>
    </row>
    <row r="10" spans="1:5" s="215" customFormat="1" ht="18.95" customHeight="1">
      <c r="A10" s="218" t="s">
        <v>552</v>
      </c>
      <c r="B10" s="218" t="s">
        <v>517</v>
      </c>
      <c r="C10" s="218" t="s">
        <v>549</v>
      </c>
      <c r="D10" s="218" t="s">
        <v>550</v>
      </c>
      <c r="E10" s="219"/>
    </row>
    <row r="11" spans="1:5" s="215" customFormat="1" ht="18.95" customHeight="1">
      <c r="A11" s="218" t="s">
        <v>553</v>
      </c>
      <c r="B11" s="218" t="s">
        <v>517</v>
      </c>
      <c r="C11" s="218" t="s">
        <v>549</v>
      </c>
      <c r="D11" s="218" t="s">
        <v>550</v>
      </c>
      <c r="E11" s="219"/>
    </row>
    <row r="12" spans="1:5" s="215" customFormat="1" ht="18.95" customHeight="1">
      <c r="A12" s="218" t="s">
        <v>554</v>
      </c>
      <c r="B12" s="218" t="s">
        <v>517</v>
      </c>
      <c r="C12" s="218" t="s">
        <v>549</v>
      </c>
      <c r="D12" s="218" t="s">
        <v>555</v>
      </c>
      <c r="E12" s="219"/>
    </row>
    <row r="13" spans="1:5" s="215" customFormat="1" ht="18.95" customHeight="1">
      <c r="A13" s="218" t="s">
        <v>556</v>
      </c>
      <c r="B13" s="218" t="s">
        <v>517</v>
      </c>
      <c r="C13" s="218" t="s">
        <v>549</v>
      </c>
      <c r="D13" s="218" t="s">
        <v>555</v>
      </c>
      <c r="E13" s="219"/>
    </row>
    <row r="14" spans="1:5" s="215" customFormat="1" ht="18.95" customHeight="1">
      <c r="A14" s="218" t="s">
        <v>557</v>
      </c>
      <c r="B14" s="218" t="s">
        <v>558</v>
      </c>
      <c r="C14" s="218" t="s">
        <v>559</v>
      </c>
      <c r="D14" s="218" t="s">
        <v>560</v>
      </c>
      <c r="E14" s="219"/>
    </row>
    <row r="15" spans="1:5" s="215" customFormat="1" ht="18.95" customHeight="1">
      <c r="A15" s="218" t="s">
        <v>561</v>
      </c>
      <c r="B15" s="218" t="s">
        <v>558</v>
      </c>
      <c r="C15" s="218" t="s">
        <v>562</v>
      </c>
      <c r="D15" s="218" t="s">
        <v>563</v>
      </c>
      <c r="E15" s="219"/>
    </row>
    <row r="16" spans="1:5" s="215" customFormat="1" ht="18.95" customHeight="1">
      <c r="A16" s="218" t="s">
        <v>564</v>
      </c>
      <c r="B16" s="218" t="s">
        <v>558</v>
      </c>
      <c r="C16" s="218" t="s">
        <v>562</v>
      </c>
      <c r="D16" s="218" t="s">
        <v>563</v>
      </c>
      <c r="E16" s="219"/>
    </row>
    <row r="17" spans="1:5" s="215" customFormat="1" ht="18.95" customHeight="1">
      <c r="A17" s="218" t="s">
        <v>565</v>
      </c>
      <c r="B17" s="218" t="s">
        <v>558</v>
      </c>
      <c r="C17" s="218" t="s">
        <v>562</v>
      </c>
      <c r="D17" s="218" t="s">
        <v>563</v>
      </c>
      <c r="E17" s="219"/>
    </row>
    <row r="18" spans="1:5" s="215" customFormat="1" ht="18.95" customHeight="1">
      <c r="A18" s="218" t="s">
        <v>566</v>
      </c>
      <c r="B18" s="218" t="s">
        <v>558</v>
      </c>
      <c r="C18" s="218" t="s">
        <v>562</v>
      </c>
      <c r="D18" s="218" t="s">
        <v>563</v>
      </c>
      <c r="E18" s="219"/>
    </row>
    <row r="19" spans="1:5" s="215" customFormat="1" ht="18.95" customHeight="1">
      <c r="A19" s="218" t="s">
        <v>567</v>
      </c>
      <c r="B19" s="218" t="s">
        <v>558</v>
      </c>
      <c r="C19" s="218" t="s">
        <v>562</v>
      </c>
      <c r="D19" s="218" t="s">
        <v>563</v>
      </c>
      <c r="E19" s="219"/>
    </row>
    <row r="20" spans="1:5" s="215" customFormat="1" ht="18.95" customHeight="1">
      <c r="A20" s="218" t="s">
        <v>568</v>
      </c>
      <c r="B20" s="218" t="s">
        <v>558</v>
      </c>
      <c r="C20" s="218" t="s">
        <v>562</v>
      </c>
      <c r="D20" s="218" t="s">
        <v>563</v>
      </c>
      <c r="E20" s="219"/>
    </row>
    <row r="21" spans="1:5" s="215" customFormat="1" ht="18.95" customHeight="1">
      <c r="A21" s="218" t="s">
        <v>569</v>
      </c>
      <c r="B21" s="218" t="s">
        <v>558</v>
      </c>
      <c r="C21" s="218" t="s">
        <v>562</v>
      </c>
      <c r="D21" s="218" t="s">
        <v>563</v>
      </c>
      <c r="E21" s="219"/>
    </row>
    <row r="22" spans="1:5" s="215" customFormat="1" ht="18.95" customHeight="1">
      <c r="A22" s="218" t="s">
        <v>570</v>
      </c>
      <c r="B22" s="218" t="s">
        <v>558</v>
      </c>
      <c r="C22" s="218" t="s">
        <v>562</v>
      </c>
      <c r="D22" s="218" t="s">
        <v>563</v>
      </c>
      <c r="E22" s="219"/>
    </row>
    <row r="23" spans="1:5" s="215" customFormat="1" ht="18.95" customHeight="1">
      <c r="A23" s="218" t="s">
        <v>571</v>
      </c>
      <c r="B23" s="218" t="s">
        <v>558</v>
      </c>
      <c r="C23" s="218" t="s">
        <v>562</v>
      </c>
      <c r="D23" s="218" t="s">
        <v>563</v>
      </c>
      <c r="E23" s="219"/>
    </row>
    <row r="24" spans="1:5" s="215" customFormat="1" ht="18.95" customHeight="1">
      <c r="A24" s="218" t="s">
        <v>572</v>
      </c>
      <c r="B24" s="218" t="s">
        <v>558</v>
      </c>
      <c r="C24" s="218" t="s">
        <v>562</v>
      </c>
      <c r="D24" s="218" t="s">
        <v>563</v>
      </c>
      <c r="E24" s="219"/>
    </row>
    <row r="25" spans="1:5" s="215" customFormat="1" ht="18.95" customHeight="1">
      <c r="A25" s="218" t="s">
        <v>573</v>
      </c>
      <c r="B25" s="218" t="s">
        <v>558</v>
      </c>
      <c r="C25" s="218" t="s">
        <v>574</v>
      </c>
      <c r="D25" s="218" t="s">
        <v>575</v>
      </c>
      <c r="E25" s="219"/>
    </row>
    <row r="26" spans="1:5" s="215" customFormat="1" ht="18.95" customHeight="1">
      <c r="A26" s="218" t="s">
        <v>576</v>
      </c>
      <c r="B26" s="218" t="s">
        <v>558</v>
      </c>
      <c r="C26" s="218" t="s">
        <v>562</v>
      </c>
      <c r="D26" s="218" t="s">
        <v>563</v>
      </c>
      <c r="E26" s="220"/>
    </row>
    <row r="27" spans="1:5" s="215" customFormat="1" ht="18.95" customHeight="1">
      <c r="A27" s="218" t="s">
        <v>577</v>
      </c>
      <c r="B27" s="218" t="s">
        <v>558</v>
      </c>
      <c r="C27" s="218" t="s">
        <v>562</v>
      </c>
      <c r="D27" s="218" t="s">
        <v>563</v>
      </c>
      <c r="E27" s="219"/>
    </row>
    <row r="28" spans="1:5" s="215" customFormat="1" ht="18.95" customHeight="1">
      <c r="A28" s="218" t="s">
        <v>578</v>
      </c>
      <c r="B28" s="218" t="s">
        <v>558</v>
      </c>
      <c r="C28" s="218" t="s">
        <v>562</v>
      </c>
      <c r="D28" s="218" t="s">
        <v>563</v>
      </c>
      <c r="E28" s="219"/>
    </row>
    <row r="29" spans="1:5" s="215" customFormat="1" ht="18.95" customHeight="1">
      <c r="A29" s="218" t="s">
        <v>579</v>
      </c>
      <c r="B29" s="218" t="s">
        <v>558</v>
      </c>
      <c r="C29" s="218" t="s">
        <v>562</v>
      </c>
      <c r="D29" s="218" t="s">
        <v>563</v>
      </c>
      <c r="E29" s="219"/>
    </row>
    <row r="30" spans="1:5" s="215" customFormat="1" ht="18.95" customHeight="1">
      <c r="A30" s="218" t="s">
        <v>580</v>
      </c>
      <c r="B30" s="218" t="s">
        <v>558</v>
      </c>
      <c r="C30" s="218" t="s">
        <v>562</v>
      </c>
      <c r="D30" s="218" t="s">
        <v>563</v>
      </c>
      <c r="E30" s="219"/>
    </row>
    <row r="31" spans="1:5" s="215" customFormat="1" ht="18.95" customHeight="1">
      <c r="A31" s="218" t="s">
        <v>581</v>
      </c>
      <c r="B31" s="218" t="s">
        <v>558</v>
      </c>
      <c r="C31" s="218" t="s">
        <v>562</v>
      </c>
      <c r="D31" s="218" t="s">
        <v>563</v>
      </c>
      <c r="E31" s="219"/>
    </row>
    <row r="32" spans="1:5" s="215" customFormat="1" ht="18.95" customHeight="1">
      <c r="A32" s="218" t="s">
        <v>582</v>
      </c>
      <c r="B32" s="218" t="s">
        <v>558</v>
      </c>
      <c r="C32" s="218" t="s">
        <v>562</v>
      </c>
      <c r="D32" s="218" t="s">
        <v>563</v>
      </c>
      <c r="E32" s="219"/>
    </row>
    <row r="33" spans="1:5" s="215" customFormat="1" ht="18.95" customHeight="1">
      <c r="A33" s="218" t="s">
        <v>583</v>
      </c>
      <c r="B33" s="218" t="s">
        <v>558</v>
      </c>
      <c r="C33" s="218" t="s">
        <v>562</v>
      </c>
      <c r="D33" s="218" t="s">
        <v>563</v>
      </c>
      <c r="E33" s="219"/>
    </row>
    <row r="34" spans="1:5" s="215" customFormat="1" ht="18.95" customHeight="1">
      <c r="A34" s="218" t="s">
        <v>584</v>
      </c>
      <c r="B34" s="218" t="s">
        <v>558</v>
      </c>
      <c r="C34" s="218" t="s">
        <v>585</v>
      </c>
      <c r="D34" s="218" t="s">
        <v>586</v>
      </c>
      <c r="E34" s="219"/>
    </row>
    <row r="35" spans="1:5" s="221" customFormat="1" ht="18.95" customHeight="1">
      <c r="A35" s="218" t="s">
        <v>587</v>
      </c>
      <c r="B35" s="218" t="s">
        <v>558</v>
      </c>
      <c r="C35" s="218" t="s">
        <v>562</v>
      </c>
      <c r="D35" s="218" t="s">
        <v>563</v>
      </c>
      <c r="E35" s="219"/>
    </row>
    <row r="36" spans="1:5" s="221" customFormat="1" ht="18.95" customHeight="1">
      <c r="A36" s="218" t="s">
        <v>588</v>
      </c>
      <c r="B36" s="218" t="s">
        <v>558</v>
      </c>
      <c r="C36" s="218" t="s">
        <v>562</v>
      </c>
      <c r="D36" s="218" t="s">
        <v>563</v>
      </c>
      <c r="E36" s="219"/>
    </row>
    <row r="37" spans="1:5" s="215" customFormat="1" ht="18.95" customHeight="1">
      <c r="A37" s="218" t="s">
        <v>589</v>
      </c>
      <c r="B37" s="218" t="s">
        <v>558</v>
      </c>
      <c r="C37" s="218" t="s">
        <v>562</v>
      </c>
      <c r="D37" s="218" t="s">
        <v>563</v>
      </c>
      <c r="E37" s="219"/>
    </row>
    <row r="38" spans="1:5" s="215" customFormat="1" ht="18.95" customHeight="1">
      <c r="A38" s="218" t="s">
        <v>590</v>
      </c>
      <c r="B38" s="218" t="s">
        <v>558</v>
      </c>
      <c r="C38" s="218" t="s">
        <v>562</v>
      </c>
      <c r="D38" s="218" t="s">
        <v>563</v>
      </c>
      <c r="E38" s="219"/>
    </row>
    <row r="39" spans="1:5" s="215" customFormat="1" ht="18.95" customHeight="1">
      <c r="A39" s="218" t="s">
        <v>591</v>
      </c>
      <c r="B39" s="218" t="s">
        <v>558</v>
      </c>
      <c r="C39" s="218" t="s">
        <v>562</v>
      </c>
      <c r="D39" s="218" t="s">
        <v>563</v>
      </c>
      <c r="E39" s="219"/>
    </row>
    <row r="40" spans="1:5" s="215" customFormat="1" ht="18.95" customHeight="1">
      <c r="A40" s="218" t="s">
        <v>592</v>
      </c>
      <c r="B40" s="218" t="s">
        <v>558</v>
      </c>
      <c r="C40" s="218" t="s">
        <v>562</v>
      </c>
      <c r="D40" s="218" t="s">
        <v>563</v>
      </c>
      <c r="E40" s="219"/>
    </row>
    <row r="41" spans="1:5" s="215" customFormat="1" ht="18.95" customHeight="1">
      <c r="A41" s="218" t="s">
        <v>593</v>
      </c>
      <c r="B41" s="218" t="s">
        <v>558</v>
      </c>
      <c r="C41" s="218" t="s">
        <v>562</v>
      </c>
      <c r="D41" s="218" t="s">
        <v>563</v>
      </c>
      <c r="E41" s="219"/>
    </row>
    <row r="42" spans="1:5" s="215" customFormat="1" ht="18.95" customHeight="1">
      <c r="A42" s="218" t="s">
        <v>594</v>
      </c>
      <c r="B42" s="218" t="s">
        <v>558</v>
      </c>
      <c r="C42" s="218" t="s">
        <v>562</v>
      </c>
      <c r="D42" s="218" t="s">
        <v>563</v>
      </c>
      <c r="E42" s="219"/>
    </row>
    <row r="43" spans="1:5" s="215" customFormat="1" ht="18.95" customHeight="1">
      <c r="A43" s="218" t="s">
        <v>595</v>
      </c>
      <c r="B43" s="218" t="s">
        <v>558</v>
      </c>
      <c r="C43" s="218" t="s">
        <v>562</v>
      </c>
      <c r="D43" s="218" t="s">
        <v>563</v>
      </c>
      <c r="E43" s="219"/>
    </row>
    <row r="44" spans="1:5" s="215" customFormat="1" ht="18.95" customHeight="1">
      <c r="A44" s="218" t="s">
        <v>596</v>
      </c>
      <c r="B44" s="218" t="s">
        <v>558</v>
      </c>
      <c r="C44" s="218" t="s">
        <v>562</v>
      </c>
      <c r="D44" s="218" t="s">
        <v>563</v>
      </c>
      <c r="E44" s="219"/>
    </row>
    <row r="45" spans="1:5" s="215" customFormat="1" ht="18.95" customHeight="1">
      <c r="A45" s="218" t="s">
        <v>597</v>
      </c>
      <c r="B45" s="218" t="s">
        <v>558</v>
      </c>
      <c r="C45" s="218" t="s">
        <v>562</v>
      </c>
      <c r="D45" s="218" t="s">
        <v>563</v>
      </c>
      <c r="E45" s="219"/>
    </row>
    <row r="46" spans="1:5" s="215" customFormat="1" ht="18.95" customHeight="1">
      <c r="A46" s="218" t="s">
        <v>598</v>
      </c>
      <c r="B46" s="218" t="s">
        <v>558</v>
      </c>
      <c r="C46" s="218" t="s">
        <v>562</v>
      </c>
      <c r="D46" s="218" t="s">
        <v>563</v>
      </c>
      <c r="E46" s="219"/>
    </row>
    <row r="47" spans="1:5" s="215" customFormat="1" ht="18.95" customHeight="1">
      <c r="A47" s="218" t="s">
        <v>599</v>
      </c>
      <c r="B47" s="218" t="s">
        <v>558</v>
      </c>
      <c r="C47" s="218" t="s">
        <v>562</v>
      </c>
      <c r="D47" s="218" t="s">
        <v>563</v>
      </c>
      <c r="E47" s="219"/>
    </row>
    <row r="48" spans="1:5" s="215" customFormat="1" ht="18.95" customHeight="1">
      <c r="A48" s="218" t="s">
        <v>600</v>
      </c>
      <c r="B48" s="218" t="s">
        <v>558</v>
      </c>
      <c r="C48" s="218" t="s">
        <v>562</v>
      </c>
      <c r="D48" s="218" t="s">
        <v>563</v>
      </c>
      <c r="E48" s="220"/>
    </row>
    <row r="49" spans="1:5" s="215" customFormat="1" ht="18.95" customHeight="1">
      <c r="A49" s="218" t="s">
        <v>601</v>
      </c>
      <c r="B49" s="218" t="s">
        <v>558</v>
      </c>
      <c r="C49" s="218" t="s">
        <v>562</v>
      </c>
      <c r="D49" s="218" t="s">
        <v>563</v>
      </c>
      <c r="E49" s="219"/>
    </row>
    <row r="50" spans="1:5" s="215" customFormat="1" ht="18.95" customHeight="1">
      <c r="A50" s="218" t="s">
        <v>602</v>
      </c>
      <c r="B50" s="218" t="s">
        <v>558</v>
      </c>
      <c r="C50" s="218" t="s">
        <v>562</v>
      </c>
      <c r="D50" s="218" t="s">
        <v>563</v>
      </c>
      <c r="E50" s="219"/>
    </row>
    <row r="51" spans="1:5" s="215" customFormat="1" ht="18.95" customHeight="1">
      <c r="A51" s="218" t="s">
        <v>603</v>
      </c>
      <c r="B51" s="218" t="s">
        <v>558</v>
      </c>
      <c r="C51" s="218" t="s">
        <v>562</v>
      </c>
      <c r="D51" s="218" t="s">
        <v>563</v>
      </c>
      <c r="E51" s="219"/>
    </row>
    <row r="52" spans="1:5" s="215" customFormat="1" ht="18.95" customHeight="1">
      <c r="A52" s="218" t="s">
        <v>604</v>
      </c>
      <c r="B52" s="218" t="s">
        <v>558</v>
      </c>
      <c r="C52" s="218" t="s">
        <v>562</v>
      </c>
      <c r="D52" s="218" t="s">
        <v>563</v>
      </c>
      <c r="E52" s="219"/>
    </row>
    <row r="53" spans="1:5" s="215" customFormat="1" ht="18.95" customHeight="1">
      <c r="A53" s="218" t="s">
        <v>605</v>
      </c>
      <c r="B53" s="218" t="s">
        <v>558</v>
      </c>
      <c r="C53" s="218" t="s">
        <v>562</v>
      </c>
      <c r="D53" s="218" t="s">
        <v>563</v>
      </c>
      <c r="E53" s="219"/>
    </row>
    <row r="54" spans="1:5" s="215" customFormat="1" ht="18.95" customHeight="1">
      <c r="A54" s="218" t="s">
        <v>606</v>
      </c>
      <c r="B54" s="218" t="s">
        <v>558</v>
      </c>
      <c r="C54" s="218" t="s">
        <v>562</v>
      </c>
      <c r="D54" s="218" t="s">
        <v>563</v>
      </c>
      <c r="E54" s="219"/>
    </row>
    <row r="55" spans="1:5" s="215" customFormat="1" ht="18.95" customHeight="1">
      <c r="A55" s="218" t="s">
        <v>607</v>
      </c>
      <c r="B55" s="218" t="s">
        <v>558</v>
      </c>
      <c r="C55" s="218" t="s">
        <v>562</v>
      </c>
      <c r="D55" s="218" t="s">
        <v>563</v>
      </c>
      <c r="E55" s="219"/>
    </row>
    <row r="56" spans="1:5" s="215" customFormat="1" ht="18.95" customHeight="1">
      <c r="A56" s="218" t="s">
        <v>608</v>
      </c>
      <c r="B56" s="218" t="s">
        <v>558</v>
      </c>
      <c r="C56" s="218" t="s">
        <v>562</v>
      </c>
      <c r="D56" s="218" t="s">
        <v>563</v>
      </c>
      <c r="E56" s="219"/>
    </row>
    <row r="57" spans="1:5" s="215" customFormat="1" ht="18.95" customHeight="1">
      <c r="A57" s="218" t="s">
        <v>609</v>
      </c>
      <c r="B57" s="218" t="s">
        <v>558</v>
      </c>
      <c r="C57" s="218" t="s">
        <v>562</v>
      </c>
      <c r="D57" s="218" t="s">
        <v>563</v>
      </c>
      <c r="E57" s="219"/>
    </row>
    <row r="58" spans="1:5" s="215" customFormat="1" ht="18.95" customHeight="1">
      <c r="A58" s="218" t="s">
        <v>610</v>
      </c>
      <c r="B58" s="218" t="s">
        <v>558</v>
      </c>
      <c r="C58" s="218" t="s">
        <v>562</v>
      </c>
      <c r="D58" s="218" t="s">
        <v>563</v>
      </c>
      <c r="E58" s="219"/>
    </row>
    <row r="59" spans="1:5" s="215" customFormat="1" ht="18.95" customHeight="1">
      <c r="A59" s="218" t="s">
        <v>611</v>
      </c>
      <c r="B59" s="218" t="s">
        <v>558</v>
      </c>
      <c r="C59" s="218" t="s">
        <v>562</v>
      </c>
      <c r="D59" s="218" t="s">
        <v>563</v>
      </c>
      <c r="E59" s="219"/>
    </row>
    <row r="60" spans="1:5" s="215" customFormat="1" ht="18.95" customHeight="1">
      <c r="A60" s="218" t="s">
        <v>612</v>
      </c>
      <c r="B60" s="218" t="s">
        <v>558</v>
      </c>
      <c r="C60" s="218" t="s">
        <v>562</v>
      </c>
      <c r="D60" s="218" t="s">
        <v>563</v>
      </c>
      <c r="E60" s="219"/>
    </row>
    <row r="61" spans="1:5" s="215" customFormat="1" ht="18.95" customHeight="1">
      <c r="A61" s="218" t="s">
        <v>613</v>
      </c>
      <c r="B61" s="218" t="s">
        <v>558</v>
      </c>
      <c r="C61" s="218" t="s">
        <v>562</v>
      </c>
      <c r="D61" s="218" t="s">
        <v>563</v>
      </c>
      <c r="E61" s="219"/>
    </row>
    <row r="62" spans="1:5" s="215" customFormat="1" ht="18.95" customHeight="1">
      <c r="A62" s="218" t="s">
        <v>614</v>
      </c>
      <c r="B62" s="218" t="s">
        <v>558</v>
      </c>
      <c r="C62" s="218" t="s">
        <v>562</v>
      </c>
      <c r="D62" s="218" t="s">
        <v>563</v>
      </c>
      <c r="E62" s="219"/>
    </row>
    <row r="63" spans="1:5" s="215" customFormat="1" ht="18.95" customHeight="1">
      <c r="A63" s="218" t="s">
        <v>615</v>
      </c>
      <c r="B63" s="218" t="s">
        <v>558</v>
      </c>
      <c r="C63" s="218" t="s">
        <v>562</v>
      </c>
      <c r="D63" s="218" t="s">
        <v>563</v>
      </c>
      <c r="E63" s="219"/>
    </row>
    <row r="64" spans="1:5" s="215" customFormat="1" ht="18.95" customHeight="1">
      <c r="A64" s="218" t="s">
        <v>616</v>
      </c>
      <c r="B64" s="218" t="s">
        <v>558</v>
      </c>
      <c r="C64" s="218" t="s">
        <v>562</v>
      </c>
      <c r="D64" s="218" t="s">
        <v>563</v>
      </c>
      <c r="E64" s="219"/>
    </row>
    <row r="65" spans="1:5" s="215" customFormat="1" ht="18.95" customHeight="1">
      <c r="A65" s="218" t="s">
        <v>617</v>
      </c>
      <c r="B65" s="218" t="s">
        <v>558</v>
      </c>
      <c r="C65" s="218" t="s">
        <v>562</v>
      </c>
      <c r="D65" s="218" t="s">
        <v>563</v>
      </c>
      <c r="E65" s="219"/>
    </row>
    <row r="66" spans="1:5" s="215" customFormat="1" ht="18.95" customHeight="1">
      <c r="A66" s="218" t="s">
        <v>618</v>
      </c>
      <c r="B66" s="218" t="s">
        <v>558</v>
      </c>
      <c r="C66" s="218" t="s">
        <v>562</v>
      </c>
      <c r="D66" s="218" t="s">
        <v>563</v>
      </c>
      <c r="E66" s="219"/>
    </row>
    <row r="67" spans="1:5" s="215" customFormat="1" ht="18.95" customHeight="1">
      <c r="A67" s="218" t="s">
        <v>619</v>
      </c>
      <c r="B67" s="218" t="s">
        <v>558</v>
      </c>
      <c r="C67" s="218" t="s">
        <v>562</v>
      </c>
      <c r="D67" s="218" t="s">
        <v>563</v>
      </c>
      <c r="E67" s="219"/>
    </row>
    <row r="68" spans="1:5" s="215" customFormat="1" ht="18.95" customHeight="1">
      <c r="A68" s="218" t="s">
        <v>620</v>
      </c>
      <c r="B68" s="218" t="s">
        <v>558</v>
      </c>
      <c r="C68" s="218" t="s">
        <v>562</v>
      </c>
      <c r="D68" s="218" t="s">
        <v>563</v>
      </c>
      <c r="E68" s="219"/>
    </row>
    <row r="69" spans="1:5" s="215" customFormat="1" ht="18.95" customHeight="1">
      <c r="A69" s="218" t="s">
        <v>621</v>
      </c>
      <c r="B69" s="218" t="s">
        <v>558</v>
      </c>
      <c r="C69" s="218" t="s">
        <v>562</v>
      </c>
      <c r="D69" s="218" t="s">
        <v>563</v>
      </c>
      <c r="E69" s="219"/>
    </row>
    <row r="70" spans="1:5" s="215" customFormat="1" ht="18.95" customHeight="1">
      <c r="A70" s="218" t="s">
        <v>622</v>
      </c>
      <c r="B70" s="218" t="s">
        <v>558</v>
      </c>
      <c r="C70" s="218" t="s">
        <v>562</v>
      </c>
      <c r="D70" s="218" t="s">
        <v>563</v>
      </c>
      <c r="E70" s="219"/>
    </row>
    <row r="71" spans="1:5" s="215" customFormat="1" ht="18.95" customHeight="1">
      <c r="A71" s="218" t="s">
        <v>623</v>
      </c>
      <c r="B71" s="218" t="s">
        <v>558</v>
      </c>
      <c r="C71" s="218" t="s">
        <v>559</v>
      </c>
      <c r="D71" s="218" t="s">
        <v>560</v>
      </c>
      <c r="E71" s="219"/>
    </row>
    <row r="72" spans="1:5" s="215" customFormat="1" ht="18.95" customHeight="1">
      <c r="A72" s="218" t="s">
        <v>624</v>
      </c>
      <c r="B72" s="218" t="s">
        <v>558</v>
      </c>
      <c r="C72" s="218" t="s">
        <v>559</v>
      </c>
      <c r="D72" s="218" t="s">
        <v>560</v>
      </c>
      <c r="E72" s="219"/>
    </row>
    <row r="73" spans="1:5" s="215" customFormat="1" ht="18.95" customHeight="1">
      <c r="A73" s="218" t="s">
        <v>625</v>
      </c>
      <c r="B73" s="218" t="s">
        <v>558</v>
      </c>
      <c r="C73" s="218" t="s">
        <v>562</v>
      </c>
      <c r="D73" s="218" t="s">
        <v>563</v>
      </c>
      <c r="E73" s="220"/>
    </row>
    <row r="74" spans="1:5" s="215" customFormat="1" ht="18.95" customHeight="1">
      <c r="A74" s="218" t="s">
        <v>626</v>
      </c>
      <c r="B74" s="218" t="s">
        <v>558</v>
      </c>
      <c r="C74" s="218" t="s">
        <v>562</v>
      </c>
      <c r="D74" s="218" t="s">
        <v>563</v>
      </c>
      <c r="E74" s="220"/>
    </row>
    <row r="75" spans="1:5" s="215" customFormat="1" ht="18.95" customHeight="1">
      <c r="A75" s="218" t="s">
        <v>627</v>
      </c>
      <c r="B75" s="218" t="s">
        <v>558</v>
      </c>
      <c r="C75" s="218" t="s">
        <v>562</v>
      </c>
      <c r="D75" s="218" t="s">
        <v>563</v>
      </c>
      <c r="E75" s="220"/>
    </row>
    <row r="76" spans="1:5" s="215" customFormat="1" ht="18.95" customHeight="1">
      <c r="A76" s="218" t="s">
        <v>628</v>
      </c>
      <c r="B76" s="218" t="s">
        <v>558</v>
      </c>
      <c r="C76" s="218" t="s">
        <v>562</v>
      </c>
      <c r="D76" s="218" t="s">
        <v>563</v>
      </c>
      <c r="E76" s="220"/>
    </row>
    <row r="77" spans="1:5" s="215" customFormat="1" ht="18.95" customHeight="1">
      <c r="A77" s="218" t="s">
        <v>629</v>
      </c>
      <c r="B77" s="218" t="s">
        <v>558</v>
      </c>
      <c r="C77" s="218" t="s">
        <v>574</v>
      </c>
      <c r="D77" s="218" t="s">
        <v>630</v>
      </c>
      <c r="E77" s="220"/>
    </row>
    <row r="78" spans="1:5" s="215" customFormat="1" ht="18.95" customHeight="1">
      <c r="A78" s="218" t="s">
        <v>631</v>
      </c>
      <c r="B78" s="218" t="s">
        <v>558</v>
      </c>
      <c r="C78" s="218" t="s">
        <v>562</v>
      </c>
      <c r="D78" s="218" t="s">
        <v>563</v>
      </c>
      <c r="E78" s="220"/>
    </row>
    <row r="79" spans="1:5" s="215" customFormat="1" ht="18.95" customHeight="1">
      <c r="A79" s="218" t="s">
        <v>632</v>
      </c>
      <c r="B79" s="218" t="s">
        <v>558</v>
      </c>
      <c r="C79" s="218" t="s">
        <v>562</v>
      </c>
      <c r="D79" s="218" t="s">
        <v>563</v>
      </c>
      <c r="E79" s="220"/>
    </row>
    <row r="80" spans="1:5" s="215" customFormat="1" ht="18.95" customHeight="1">
      <c r="A80" s="218" t="s">
        <v>633</v>
      </c>
      <c r="B80" s="218" t="s">
        <v>558</v>
      </c>
      <c r="C80" s="218" t="s">
        <v>562</v>
      </c>
      <c r="D80" s="218" t="s">
        <v>563</v>
      </c>
      <c r="E80" s="220"/>
    </row>
    <row r="81" spans="1:5" s="215" customFormat="1" ht="18.95" customHeight="1">
      <c r="A81" s="218" t="s">
        <v>634</v>
      </c>
      <c r="B81" s="218" t="s">
        <v>558</v>
      </c>
      <c r="C81" s="218" t="s">
        <v>562</v>
      </c>
      <c r="D81" s="218" t="s">
        <v>563</v>
      </c>
      <c r="E81" s="220"/>
    </row>
    <row r="82" spans="1:5" s="215" customFormat="1" ht="18.95" customHeight="1">
      <c r="A82" s="218" t="s">
        <v>635</v>
      </c>
      <c r="B82" s="218" t="s">
        <v>558</v>
      </c>
      <c r="C82" s="218" t="s">
        <v>636</v>
      </c>
      <c r="D82" s="218" t="s">
        <v>637</v>
      </c>
      <c r="E82" s="220"/>
    </row>
    <row r="83" spans="1:5" s="215" customFormat="1" ht="18.95" customHeight="1">
      <c r="A83" s="218" t="s">
        <v>638</v>
      </c>
      <c r="B83" s="218" t="s">
        <v>558</v>
      </c>
      <c r="C83" s="218" t="s">
        <v>574</v>
      </c>
      <c r="D83" s="218" t="s">
        <v>637</v>
      </c>
      <c r="E83" s="220"/>
    </row>
    <row r="84" spans="1:5" s="215" customFormat="1" ht="18.95" customHeight="1">
      <c r="A84" s="218" t="s">
        <v>639</v>
      </c>
      <c r="B84" s="218" t="s">
        <v>640</v>
      </c>
      <c r="C84" s="218" t="s">
        <v>641</v>
      </c>
      <c r="D84" s="218" t="s">
        <v>642</v>
      </c>
      <c r="E84" s="219"/>
    </row>
    <row r="85" spans="1:5" s="215" customFormat="1" ht="18.95" customHeight="1">
      <c r="A85" s="218" t="s">
        <v>643</v>
      </c>
      <c r="B85" s="218" t="s">
        <v>640</v>
      </c>
      <c r="C85" s="218" t="s">
        <v>641</v>
      </c>
      <c r="D85" s="218" t="s">
        <v>642</v>
      </c>
      <c r="E85" s="219"/>
    </row>
    <row r="86" spans="1:5" s="215" customFormat="1" ht="18.95" customHeight="1">
      <c r="A86" s="218" t="s">
        <v>644</v>
      </c>
      <c r="B86" s="218" t="s">
        <v>640</v>
      </c>
      <c r="C86" s="218" t="s">
        <v>641</v>
      </c>
      <c r="D86" s="218" t="s">
        <v>642</v>
      </c>
      <c r="E86" s="219"/>
    </row>
    <row r="87" spans="1:5" s="215" customFormat="1" ht="18.95" customHeight="1">
      <c r="A87" s="218" t="s">
        <v>645</v>
      </c>
      <c r="B87" s="218" t="s">
        <v>640</v>
      </c>
      <c r="C87" s="218" t="s">
        <v>646</v>
      </c>
      <c r="D87" s="218" t="s">
        <v>647</v>
      </c>
      <c r="E87" s="219"/>
    </row>
    <row r="88" spans="1:5" s="215" customFormat="1" ht="18.95" customHeight="1">
      <c r="A88" s="218" t="s">
        <v>648</v>
      </c>
      <c r="B88" s="218" t="s">
        <v>640</v>
      </c>
      <c r="C88" s="218" t="s">
        <v>646</v>
      </c>
      <c r="D88" s="218" t="s">
        <v>647</v>
      </c>
      <c r="E88" s="219"/>
    </row>
    <row r="89" spans="1:5" s="215" customFormat="1" ht="18.95" customHeight="1">
      <c r="A89" s="218" t="s">
        <v>649</v>
      </c>
      <c r="B89" s="218" t="s">
        <v>640</v>
      </c>
      <c r="C89" s="218" t="s">
        <v>646</v>
      </c>
      <c r="D89" s="218" t="s">
        <v>647</v>
      </c>
      <c r="E89" s="219"/>
    </row>
    <row r="90" spans="1:5" s="215" customFormat="1" ht="18.95" customHeight="1">
      <c r="A90" s="218" t="s">
        <v>650</v>
      </c>
      <c r="B90" s="218" t="s">
        <v>640</v>
      </c>
      <c r="C90" s="218" t="s">
        <v>646</v>
      </c>
      <c r="D90" s="218" t="s">
        <v>647</v>
      </c>
      <c r="E90" s="219"/>
    </row>
    <row r="91" spans="1:5" s="215" customFormat="1" ht="18.95" customHeight="1">
      <c r="A91" s="218" t="s">
        <v>651</v>
      </c>
      <c r="B91" s="218" t="s">
        <v>640</v>
      </c>
      <c r="C91" s="218" t="s">
        <v>646</v>
      </c>
      <c r="D91" s="218" t="s">
        <v>647</v>
      </c>
      <c r="E91" s="219"/>
    </row>
    <row r="92" spans="1:5" s="215" customFormat="1" ht="18.95" customHeight="1">
      <c r="A92" s="218" t="s">
        <v>652</v>
      </c>
      <c r="B92" s="218" t="s">
        <v>640</v>
      </c>
      <c r="C92" s="218" t="s">
        <v>646</v>
      </c>
      <c r="D92" s="218" t="s">
        <v>653</v>
      </c>
      <c r="E92" s="219"/>
    </row>
    <row r="93" spans="1:5" s="215" customFormat="1" ht="18.95" customHeight="1">
      <c r="A93" s="218" t="s">
        <v>654</v>
      </c>
      <c r="B93" s="218" t="s">
        <v>640</v>
      </c>
      <c r="C93" s="218" t="s">
        <v>646</v>
      </c>
      <c r="D93" s="218" t="s">
        <v>653</v>
      </c>
      <c r="E93" s="219"/>
    </row>
    <row r="94" spans="1:5" s="215" customFormat="1" ht="18.95" customHeight="1">
      <c r="A94" s="218" t="s">
        <v>655</v>
      </c>
      <c r="B94" s="218" t="s">
        <v>640</v>
      </c>
      <c r="C94" s="218" t="s">
        <v>646</v>
      </c>
      <c r="D94" s="218" t="s">
        <v>653</v>
      </c>
      <c r="E94" s="219"/>
    </row>
    <row r="95" spans="1:5" s="215" customFormat="1" ht="18.95" customHeight="1">
      <c r="A95" s="218" t="s">
        <v>656</v>
      </c>
      <c r="B95" s="218" t="s">
        <v>640</v>
      </c>
      <c r="C95" s="218" t="s">
        <v>646</v>
      </c>
      <c r="D95" s="218" t="s">
        <v>653</v>
      </c>
      <c r="E95" s="219"/>
    </row>
    <row r="96" spans="1:5" s="215" customFormat="1" ht="18.95" customHeight="1">
      <c r="A96" s="218" t="s">
        <v>657</v>
      </c>
      <c r="B96" s="218" t="s">
        <v>640</v>
      </c>
      <c r="C96" s="218" t="s">
        <v>646</v>
      </c>
      <c r="D96" s="218" t="s">
        <v>653</v>
      </c>
      <c r="E96" s="219"/>
    </row>
    <row r="97" spans="1:5" s="215" customFormat="1" ht="18.95" customHeight="1">
      <c r="A97" s="218" t="s">
        <v>658</v>
      </c>
      <c r="B97" s="218" t="s">
        <v>640</v>
      </c>
      <c r="C97" s="218" t="s">
        <v>646</v>
      </c>
      <c r="D97" s="218" t="s">
        <v>653</v>
      </c>
      <c r="E97" s="219"/>
    </row>
    <row r="98" spans="1:5" s="215" customFormat="1" ht="18.95" customHeight="1">
      <c r="A98" s="218" t="s">
        <v>659</v>
      </c>
      <c r="B98" s="218" t="s">
        <v>640</v>
      </c>
      <c r="C98" s="218" t="s">
        <v>646</v>
      </c>
      <c r="D98" s="218" t="s">
        <v>653</v>
      </c>
      <c r="E98" s="219"/>
    </row>
    <row r="99" spans="1:5" s="215" customFormat="1" ht="18.95" customHeight="1">
      <c r="A99" s="218" t="s">
        <v>660</v>
      </c>
      <c r="B99" s="218" t="s">
        <v>640</v>
      </c>
      <c r="C99" s="218" t="s">
        <v>646</v>
      </c>
      <c r="D99" s="218" t="s">
        <v>653</v>
      </c>
      <c r="E99" s="219"/>
    </row>
    <row r="100" spans="1:5" s="215" customFormat="1" ht="18.95" customHeight="1">
      <c r="A100" s="218" t="s">
        <v>661</v>
      </c>
      <c r="B100" s="218" t="s">
        <v>640</v>
      </c>
      <c r="C100" s="218" t="s">
        <v>646</v>
      </c>
      <c r="D100" s="218" t="s">
        <v>653</v>
      </c>
      <c r="E100" s="219"/>
    </row>
    <row r="101" spans="1:5" s="215" customFormat="1" ht="18.95" customHeight="1">
      <c r="A101" s="218" t="s">
        <v>662</v>
      </c>
      <c r="B101" s="218" t="s">
        <v>640</v>
      </c>
      <c r="C101" s="218" t="s">
        <v>646</v>
      </c>
      <c r="D101" s="218" t="s">
        <v>653</v>
      </c>
      <c r="E101" s="219"/>
    </row>
    <row r="102" spans="1:5" s="215" customFormat="1" ht="18.95" customHeight="1">
      <c r="A102" s="218" t="s">
        <v>663</v>
      </c>
      <c r="B102" s="218" t="s">
        <v>640</v>
      </c>
      <c r="C102" s="218" t="s">
        <v>646</v>
      </c>
      <c r="D102" s="218" t="s">
        <v>653</v>
      </c>
      <c r="E102" s="219"/>
    </row>
    <row r="103" spans="1:5" s="215" customFormat="1" ht="18.95" customHeight="1">
      <c r="A103" s="218" t="s">
        <v>664</v>
      </c>
      <c r="B103" s="218" t="s">
        <v>640</v>
      </c>
      <c r="C103" s="218" t="s">
        <v>646</v>
      </c>
      <c r="D103" s="218" t="s">
        <v>653</v>
      </c>
      <c r="E103" s="219"/>
    </row>
    <row r="104" spans="1:5" s="215" customFormat="1" ht="18.95" customHeight="1">
      <c r="A104" s="218" t="s">
        <v>665</v>
      </c>
      <c r="B104" s="218" t="s">
        <v>640</v>
      </c>
      <c r="C104" s="218" t="s">
        <v>646</v>
      </c>
      <c r="D104" s="218" t="s">
        <v>653</v>
      </c>
      <c r="E104" s="219"/>
    </row>
    <row r="105" spans="1:5" s="215" customFormat="1" ht="18.95" customHeight="1">
      <c r="A105" s="218" t="s">
        <v>666</v>
      </c>
      <c r="B105" s="218" t="s">
        <v>640</v>
      </c>
      <c r="C105" s="218" t="s">
        <v>646</v>
      </c>
      <c r="D105" s="218" t="s">
        <v>653</v>
      </c>
      <c r="E105" s="219"/>
    </row>
    <row r="106" spans="1:5" s="215" customFormat="1" ht="18.95" customHeight="1">
      <c r="A106" s="218" t="s">
        <v>667</v>
      </c>
      <c r="B106" s="218" t="s">
        <v>640</v>
      </c>
      <c r="C106" s="218" t="s">
        <v>646</v>
      </c>
      <c r="D106" s="218" t="s">
        <v>653</v>
      </c>
      <c r="E106" s="219"/>
    </row>
    <row r="107" spans="1:5" s="215" customFormat="1" ht="18.95" customHeight="1">
      <c r="A107" s="218" t="s">
        <v>668</v>
      </c>
      <c r="B107" s="218" t="s">
        <v>640</v>
      </c>
      <c r="C107" s="218" t="s">
        <v>646</v>
      </c>
      <c r="D107" s="218" t="s">
        <v>653</v>
      </c>
      <c r="E107" s="219"/>
    </row>
    <row r="108" spans="1:5" s="215" customFormat="1" ht="18.95" customHeight="1">
      <c r="A108" s="218" t="s">
        <v>669</v>
      </c>
      <c r="B108" s="218" t="s">
        <v>640</v>
      </c>
      <c r="C108" s="218" t="s">
        <v>646</v>
      </c>
      <c r="D108" s="218" t="s">
        <v>653</v>
      </c>
      <c r="E108" s="219"/>
    </row>
    <row r="109" spans="1:5" s="215" customFormat="1" ht="18.95" customHeight="1">
      <c r="A109" s="218" t="s">
        <v>670</v>
      </c>
      <c r="B109" s="218" t="s">
        <v>640</v>
      </c>
      <c r="C109" s="218" t="s">
        <v>646</v>
      </c>
      <c r="D109" s="218" t="s">
        <v>653</v>
      </c>
      <c r="E109" s="219"/>
    </row>
    <row r="110" spans="1:5" s="215" customFormat="1" ht="18.95" customHeight="1">
      <c r="A110" s="218" t="s">
        <v>671</v>
      </c>
      <c r="B110" s="218" t="s">
        <v>640</v>
      </c>
      <c r="C110" s="218" t="s">
        <v>646</v>
      </c>
      <c r="D110" s="218" t="s">
        <v>653</v>
      </c>
      <c r="E110" s="219"/>
    </row>
    <row r="111" spans="1:5" s="215" customFormat="1" ht="18.95" customHeight="1">
      <c r="A111" s="218" t="s">
        <v>672</v>
      </c>
      <c r="B111" s="218" t="s">
        <v>640</v>
      </c>
      <c r="C111" s="218" t="s">
        <v>646</v>
      </c>
      <c r="D111" s="218" t="s">
        <v>653</v>
      </c>
      <c r="E111" s="219"/>
    </row>
    <row r="112" spans="1:5" s="215" customFormat="1" ht="18.95" customHeight="1">
      <c r="A112" s="218" t="s">
        <v>673</v>
      </c>
      <c r="B112" s="218" t="s">
        <v>640</v>
      </c>
      <c r="C112" s="218" t="s">
        <v>646</v>
      </c>
      <c r="D112" s="218" t="s">
        <v>653</v>
      </c>
      <c r="E112" s="219"/>
    </row>
    <row r="113" spans="1:5" s="215" customFormat="1" ht="18.95" customHeight="1">
      <c r="A113" s="218" t="s">
        <v>674</v>
      </c>
      <c r="B113" s="218" t="s">
        <v>640</v>
      </c>
      <c r="C113" s="218" t="s">
        <v>646</v>
      </c>
      <c r="D113" s="218" t="s">
        <v>653</v>
      </c>
      <c r="E113" s="219"/>
    </row>
    <row r="114" spans="1:5" s="215" customFormat="1" ht="18.95" customHeight="1">
      <c r="A114" s="218" t="s">
        <v>675</v>
      </c>
      <c r="B114" s="218" t="s">
        <v>640</v>
      </c>
      <c r="C114" s="218" t="s">
        <v>646</v>
      </c>
      <c r="D114" s="218" t="s">
        <v>653</v>
      </c>
      <c r="E114" s="219"/>
    </row>
    <row r="115" spans="1:5" s="215" customFormat="1" ht="18.95" customHeight="1">
      <c r="A115" s="218" t="s">
        <v>676</v>
      </c>
      <c r="B115" s="218" t="s">
        <v>640</v>
      </c>
      <c r="C115" s="218" t="s">
        <v>646</v>
      </c>
      <c r="D115" s="218" t="s">
        <v>653</v>
      </c>
      <c r="E115" s="219"/>
    </row>
    <row r="116" spans="1:5" s="215" customFormat="1" ht="18.95" customHeight="1">
      <c r="A116" s="218" t="s">
        <v>677</v>
      </c>
      <c r="B116" s="218" t="s">
        <v>640</v>
      </c>
      <c r="C116" s="218" t="s">
        <v>646</v>
      </c>
      <c r="D116" s="218" t="s">
        <v>653</v>
      </c>
      <c r="E116" s="219"/>
    </row>
    <row r="117" spans="1:5" s="215" customFormat="1" ht="18.95" customHeight="1">
      <c r="A117" s="218" t="s">
        <v>678</v>
      </c>
      <c r="B117" s="218" t="s">
        <v>640</v>
      </c>
      <c r="C117" s="218" t="s">
        <v>646</v>
      </c>
      <c r="D117" s="218" t="s">
        <v>653</v>
      </c>
      <c r="E117" s="219"/>
    </row>
    <row r="118" spans="1:5" s="215" customFormat="1" ht="18.95" customHeight="1">
      <c r="A118" s="218" t="s">
        <v>679</v>
      </c>
      <c r="B118" s="218" t="s">
        <v>640</v>
      </c>
      <c r="C118" s="218" t="s">
        <v>646</v>
      </c>
      <c r="D118" s="218" t="s">
        <v>653</v>
      </c>
      <c r="E118" s="219"/>
    </row>
    <row r="119" spans="1:5" s="215" customFormat="1" ht="18.95" customHeight="1">
      <c r="A119" s="218" t="s">
        <v>680</v>
      </c>
      <c r="B119" s="218" t="s">
        <v>640</v>
      </c>
      <c r="C119" s="218" t="s">
        <v>646</v>
      </c>
      <c r="D119" s="218" t="s">
        <v>653</v>
      </c>
      <c r="E119" s="219"/>
    </row>
    <row r="120" spans="1:5" s="215" customFormat="1" ht="18.95" customHeight="1">
      <c r="A120" s="218" t="s">
        <v>681</v>
      </c>
      <c r="B120" s="218" t="s">
        <v>640</v>
      </c>
      <c r="C120" s="218" t="s">
        <v>646</v>
      </c>
      <c r="D120" s="218" t="s">
        <v>653</v>
      </c>
      <c r="E120" s="219"/>
    </row>
    <row r="121" spans="1:5" s="215" customFormat="1" ht="18.95" customHeight="1">
      <c r="A121" s="218" t="s">
        <v>682</v>
      </c>
      <c r="B121" s="218" t="s">
        <v>640</v>
      </c>
      <c r="C121" s="218" t="s">
        <v>646</v>
      </c>
      <c r="D121" s="218" t="s">
        <v>653</v>
      </c>
      <c r="E121" s="219"/>
    </row>
    <row r="122" spans="1:5" s="215" customFormat="1" ht="18.95" customHeight="1">
      <c r="A122" s="218" t="s">
        <v>683</v>
      </c>
      <c r="B122" s="218" t="s">
        <v>640</v>
      </c>
      <c r="C122" s="218" t="s">
        <v>646</v>
      </c>
      <c r="D122" s="218" t="s">
        <v>653</v>
      </c>
      <c r="E122" s="219"/>
    </row>
    <row r="123" spans="1:5" s="215" customFormat="1" ht="18.95" customHeight="1">
      <c r="A123" s="218" t="s">
        <v>684</v>
      </c>
      <c r="B123" s="218" t="s">
        <v>640</v>
      </c>
      <c r="C123" s="218" t="s">
        <v>646</v>
      </c>
      <c r="D123" s="218" t="s">
        <v>653</v>
      </c>
      <c r="E123" s="219"/>
    </row>
    <row r="124" spans="1:5" s="215" customFormat="1" ht="18.95" customHeight="1">
      <c r="A124" s="218" t="s">
        <v>685</v>
      </c>
      <c r="B124" s="218" t="s">
        <v>640</v>
      </c>
      <c r="C124" s="218" t="s">
        <v>646</v>
      </c>
      <c r="D124" s="218" t="s">
        <v>653</v>
      </c>
      <c r="E124" s="219"/>
    </row>
    <row r="125" spans="1:5" s="215" customFormat="1" ht="18.95" customHeight="1">
      <c r="A125" s="218" t="s">
        <v>686</v>
      </c>
      <c r="B125" s="218" t="s">
        <v>640</v>
      </c>
      <c r="C125" s="218" t="s">
        <v>646</v>
      </c>
      <c r="D125" s="218" t="s">
        <v>653</v>
      </c>
      <c r="E125" s="219"/>
    </row>
    <row r="126" spans="1:5" s="215" customFormat="1" ht="18.95" customHeight="1">
      <c r="A126" s="218" t="s">
        <v>687</v>
      </c>
      <c r="B126" s="218" t="s">
        <v>640</v>
      </c>
      <c r="C126" s="218" t="s">
        <v>646</v>
      </c>
      <c r="D126" s="218" t="s">
        <v>653</v>
      </c>
      <c r="E126" s="219"/>
    </row>
    <row r="127" spans="1:5" s="215" customFormat="1" ht="18.95" customHeight="1">
      <c r="A127" s="218" t="s">
        <v>688</v>
      </c>
      <c r="B127" s="218" t="s">
        <v>640</v>
      </c>
      <c r="C127" s="218" t="s">
        <v>646</v>
      </c>
      <c r="D127" s="218" t="s">
        <v>653</v>
      </c>
      <c r="E127" s="219"/>
    </row>
    <row r="128" spans="1:5" s="215" customFormat="1" ht="18.95" customHeight="1">
      <c r="A128" s="218" t="s">
        <v>689</v>
      </c>
      <c r="B128" s="218" t="s">
        <v>640</v>
      </c>
      <c r="C128" s="218" t="s">
        <v>646</v>
      </c>
      <c r="D128" s="218" t="s">
        <v>653</v>
      </c>
      <c r="E128" s="219"/>
    </row>
    <row r="129" spans="1:5" s="215" customFormat="1" ht="18.95" customHeight="1">
      <c r="A129" s="218" t="s">
        <v>690</v>
      </c>
      <c r="B129" s="218" t="s">
        <v>640</v>
      </c>
      <c r="C129" s="218" t="s">
        <v>646</v>
      </c>
      <c r="D129" s="218" t="s">
        <v>653</v>
      </c>
      <c r="E129" s="219"/>
    </row>
    <row r="130" spans="1:5" s="215" customFormat="1" ht="18.95" customHeight="1">
      <c r="A130" s="218" t="s">
        <v>691</v>
      </c>
      <c r="B130" s="218" t="s">
        <v>640</v>
      </c>
      <c r="C130" s="218" t="s">
        <v>646</v>
      </c>
      <c r="D130" s="218" t="s">
        <v>653</v>
      </c>
      <c r="E130" s="219"/>
    </row>
    <row r="131" spans="1:5" s="215" customFormat="1" ht="18.95" customHeight="1">
      <c r="A131" s="218" t="s">
        <v>692</v>
      </c>
      <c r="B131" s="218" t="s">
        <v>640</v>
      </c>
      <c r="C131" s="218" t="s">
        <v>646</v>
      </c>
      <c r="D131" s="218" t="s">
        <v>653</v>
      </c>
      <c r="E131" s="219"/>
    </row>
    <row r="132" spans="1:5" s="215" customFormat="1" ht="18.95" customHeight="1">
      <c r="A132" s="218" t="s">
        <v>693</v>
      </c>
      <c r="B132" s="218" t="s">
        <v>640</v>
      </c>
      <c r="C132" s="218" t="s">
        <v>646</v>
      </c>
      <c r="D132" s="218" t="s">
        <v>653</v>
      </c>
      <c r="E132" s="219"/>
    </row>
    <row r="133" spans="1:5" s="215" customFormat="1" ht="18.95" customHeight="1">
      <c r="A133" s="218" t="s">
        <v>694</v>
      </c>
      <c r="B133" s="218" t="s">
        <v>640</v>
      </c>
      <c r="C133" s="218" t="s">
        <v>646</v>
      </c>
      <c r="D133" s="218" t="s">
        <v>653</v>
      </c>
      <c r="E133" s="219"/>
    </row>
    <row r="134" spans="1:5" s="215" customFormat="1" ht="18.95" customHeight="1">
      <c r="A134" s="218" t="s">
        <v>695</v>
      </c>
      <c r="B134" s="218" t="s">
        <v>640</v>
      </c>
      <c r="C134" s="218" t="s">
        <v>646</v>
      </c>
      <c r="D134" s="218" t="s">
        <v>653</v>
      </c>
      <c r="E134" s="219"/>
    </row>
    <row r="135" spans="1:5" s="215" customFormat="1" ht="18.95" customHeight="1">
      <c r="A135" s="218" t="s">
        <v>696</v>
      </c>
      <c r="B135" s="218" t="s">
        <v>640</v>
      </c>
      <c r="C135" s="218" t="s">
        <v>646</v>
      </c>
      <c r="D135" s="218" t="s">
        <v>653</v>
      </c>
      <c r="E135" s="219"/>
    </row>
    <row r="136" spans="1:5" s="215" customFormat="1" ht="18.95" customHeight="1">
      <c r="A136" s="218" t="s">
        <v>697</v>
      </c>
      <c r="B136" s="218" t="s">
        <v>640</v>
      </c>
      <c r="C136" s="218" t="s">
        <v>646</v>
      </c>
      <c r="D136" s="218" t="s">
        <v>653</v>
      </c>
      <c r="E136" s="219"/>
    </row>
    <row r="137" spans="1:5" s="215" customFormat="1" ht="18.95" customHeight="1">
      <c r="A137" s="218" t="s">
        <v>698</v>
      </c>
      <c r="B137" s="218" t="s">
        <v>640</v>
      </c>
      <c r="C137" s="218" t="s">
        <v>646</v>
      </c>
      <c r="D137" s="218" t="s">
        <v>653</v>
      </c>
      <c r="E137" s="219"/>
    </row>
    <row r="138" spans="1:5" s="215" customFormat="1" ht="18.95" customHeight="1">
      <c r="A138" s="218" t="s">
        <v>699</v>
      </c>
      <c r="B138" s="218" t="s">
        <v>640</v>
      </c>
      <c r="C138" s="218" t="s">
        <v>646</v>
      </c>
      <c r="D138" s="218" t="s">
        <v>653</v>
      </c>
      <c r="E138" s="219"/>
    </row>
    <row r="139" spans="1:5" s="215" customFormat="1" ht="18.95" customHeight="1">
      <c r="A139" s="218" t="s">
        <v>700</v>
      </c>
      <c r="B139" s="218" t="s">
        <v>640</v>
      </c>
      <c r="C139" s="218" t="s">
        <v>646</v>
      </c>
      <c r="D139" s="218" t="s">
        <v>653</v>
      </c>
      <c r="E139" s="219"/>
    </row>
    <row r="140" spans="1:5" s="215" customFormat="1" ht="18.95" customHeight="1">
      <c r="A140" s="218" t="s">
        <v>701</v>
      </c>
      <c r="B140" s="218" t="s">
        <v>640</v>
      </c>
      <c r="C140" s="218" t="s">
        <v>646</v>
      </c>
      <c r="D140" s="218" t="s">
        <v>653</v>
      </c>
      <c r="E140" s="219"/>
    </row>
    <row r="141" spans="1:5" s="215" customFormat="1" ht="18.95" customHeight="1">
      <c r="A141" s="218" t="s">
        <v>702</v>
      </c>
      <c r="B141" s="218" t="s">
        <v>640</v>
      </c>
      <c r="C141" s="218" t="s">
        <v>646</v>
      </c>
      <c r="D141" s="218" t="s">
        <v>653</v>
      </c>
      <c r="E141" s="219"/>
    </row>
    <row r="142" spans="1:5" s="215" customFormat="1" ht="18.95" customHeight="1">
      <c r="A142" s="218" t="s">
        <v>703</v>
      </c>
      <c r="B142" s="218" t="s">
        <v>640</v>
      </c>
      <c r="C142" s="218" t="s">
        <v>646</v>
      </c>
      <c r="D142" s="218" t="s">
        <v>653</v>
      </c>
      <c r="E142" s="219"/>
    </row>
    <row r="143" spans="1:5" s="215" customFormat="1" ht="18.95" customHeight="1">
      <c r="A143" s="218" t="s">
        <v>704</v>
      </c>
      <c r="B143" s="218" t="s">
        <v>640</v>
      </c>
      <c r="C143" s="218" t="s">
        <v>646</v>
      </c>
      <c r="D143" s="218" t="s">
        <v>653</v>
      </c>
      <c r="E143" s="219"/>
    </row>
    <row r="144" spans="1:5" s="215" customFormat="1" ht="18.95" customHeight="1">
      <c r="A144" s="218" t="s">
        <v>705</v>
      </c>
      <c r="B144" s="218" t="s">
        <v>640</v>
      </c>
      <c r="C144" s="218" t="s">
        <v>646</v>
      </c>
      <c r="D144" s="218" t="s">
        <v>653</v>
      </c>
      <c r="E144" s="219"/>
    </row>
    <row r="145" spans="1:5" s="215" customFormat="1" ht="18.95" customHeight="1">
      <c r="A145" s="218" t="s">
        <v>706</v>
      </c>
      <c r="B145" s="218" t="s">
        <v>640</v>
      </c>
      <c r="C145" s="218" t="s">
        <v>646</v>
      </c>
      <c r="D145" s="218" t="s">
        <v>653</v>
      </c>
      <c r="E145" s="219"/>
    </row>
    <row r="146" spans="1:5" s="215" customFormat="1" ht="18.95" customHeight="1">
      <c r="A146" s="218" t="s">
        <v>707</v>
      </c>
      <c r="B146" s="218" t="s">
        <v>640</v>
      </c>
      <c r="C146" s="218" t="s">
        <v>646</v>
      </c>
      <c r="D146" s="218" t="s">
        <v>653</v>
      </c>
      <c r="E146" s="219"/>
    </row>
    <row r="147" spans="1:5" s="215" customFormat="1" ht="18.95" customHeight="1">
      <c r="A147" s="218" t="s">
        <v>708</v>
      </c>
      <c r="B147" s="218" t="s">
        <v>640</v>
      </c>
      <c r="C147" s="218" t="s">
        <v>646</v>
      </c>
      <c r="D147" s="218" t="s">
        <v>653</v>
      </c>
      <c r="E147" s="219"/>
    </row>
    <row r="148" spans="1:5" s="215" customFormat="1" ht="18.95" customHeight="1">
      <c r="A148" s="218" t="s">
        <v>709</v>
      </c>
      <c r="B148" s="218" t="s">
        <v>640</v>
      </c>
      <c r="C148" s="218" t="s">
        <v>646</v>
      </c>
      <c r="D148" s="218" t="s">
        <v>653</v>
      </c>
      <c r="E148" s="219"/>
    </row>
    <row r="149" spans="1:5" s="215" customFormat="1" ht="18.95" customHeight="1">
      <c r="A149" s="218" t="s">
        <v>710</v>
      </c>
      <c r="B149" s="218" t="s">
        <v>640</v>
      </c>
      <c r="C149" s="218" t="s">
        <v>646</v>
      </c>
      <c r="D149" s="218" t="s">
        <v>653</v>
      </c>
      <c r="E149" s="219"/>
    </row>
    <row r="150" spans="1:5" s="215" customFormat="1" ht="18.95" customHeight="1">
      <c r="A150" s="218" t="s">
        <v>711</v>
      </c>
      <c r="B150" s="218" t="s">
        <v>640</v>
      </c>
      <c r="C150" s="218" t="s">
        <v>646</v>
      </c>
      <c r="D150" s="218" t="s">
        <v>653</v>
      </c>
      <c r="E150" s="219"/>
    </row>
    <row r="151" spans="1:5" s="215" customFormat="1" ht="18.95" customHeight="1">
      <c r="A151" s="218" t="s">
        <v>712</v>
      </c>
      <c r="B151" s="218" t="s">
        <v>640</v>
      </c>
      <c r="C151" s="218" t="s">
        <v>646</v>
      </c>
      <c r="D151" s="218" t="s">
        <v>653</v>
      </c>
      <c r="E151" s="219"/>
    </row>
    <row r="152" spans="1:5" s="215" customFormat="1" ht="18.95" customHeight="1">
      <c r="A152" s="218" t="s">
        <v>713</v>
      </c>
      <c r="B152" s="218" t="s">
        <v>640</v>
      </c>
      <c r="C152" s="218" t="s">
        <v>646</v>
      </c>
      <c r="D152" s="218" t="s">
        <v>647</v>
      </c>
      <c r="E152" s="219"/>
    </row>
    <row r="153" spans="1:5" s="215" customFormat="1" ht="18.95" customHeight="1">
      <c r="A153" s="218" t="s">
        <v>714</v>
      </c>
      <c r="B153" s="218" t="s">
        <v>640</v>
      </c>
      <c r="C153" s="218" t="s">
        <v>641</v>
      </c>
      <c r="D153" s="218" t="s">
        <v>642</v>
      </c>
      <c r="E153" s="219"/>
    </row>
    <row r="154" spans="1:5" s="215" customFormat="1" ht="18.95" customHeight="1">
      <c r="A154" s="218" t="s">
        <v>715</v>
      </c>
      <c r="B154" s="218" t="s">
        <v>640</v>
      </c>
      <c r="C154" s="218" t="s">
        <v>641</v>
      </c>
      <c r="D154" s="218" t="s">
        <v>642</v>
      </c>
      <c r="E154" s="219"/>
    </row>
    <row r="155" spans="1:5" s="215" customFormat="1" ht="18.95" customHeight="1">
      <c r="A155" s="218" t="s">
        <v>716</v>
      </c>
      <c r="B155" s="218" t="s">
        <v>640</v>
      </c>
      <c r="C155" s="218" t="s">
        <v>641</v>
      </c>
      <c r="D155" s="218" t="s">
        <v>642</v>
      </c>
      <c r="E155" s="219"/>
    </row>
    <row r="156" spans="1:5" s="215" customFormat="1" ht="18.95" customHeight="1">
      <c r="A156" s="218" t="s">
        <v>717</v>
      </c>
      <c r="B156" s="218" t="s">
        <v>640</v>
      </c>
      <c r="C156" s="218" t="s">
        <v>641</v>
      </c>
      <c r="D156" s="218" t="s">
        <v>642</v>
      </c>
      <c r="E156" s="219"/>
    </row>
    <row r="157" spans="1:5" s="215" customFormat="1" ht="18.95" customHeight="1">
      <c r="A157" s="218" t="s">
        <v>718</v>
      </c>
      <c r="B157" s="218" t="s">
        <v>640</v>
      </c>
      <c r="C157" s="218" t="s">
        <v>641</v>
      </c>
      <c r="D157" s="218" t="s">
        <v>642</v>
      </c>
      <c r="E157" s="219"/>
    </row>
    <row r="158" spans="1:5" s="215" customFormat="1" ht="18.95" customHeight="1">
      <c r="A158" s="218" t="s">
        <v>719</v>
      </c>
      <c r="B158" s="218" t="s">
        <v>640</v>
      </c>
      <c r="C158" s="218" t="s">
        <v>641</v>
      </c>
      <c r="D158" s="218" t="s">
        <v>642</v>
      </c>
      <c r="E158" s="219"/>
    </row>
    <row r="159" spans="1:5" s="215" customFormat="1" ht="18.95" customHeight="1">
      <c r="A159" s="218" t="s">
        <v>720</v>
      </c>
      <c r="B159" s="218" t="s">
        <v>640</v>
      </c>
      <c r="C159" s="218" t="s">
        <v>646</v>
      </c>
      <c r="D159" s="218" t="s">
        <v>647</v>
      </c>
      <c r="E159" s="219"/>
    </row>
    <row r="160" spans="1:5" s="215" customFormat="1" ht="18.95" customHeight="1">
      <c r="A160" s="218" t="s">
        <v>721</v>
      </c>
      <c r="B160" s="218" t="s">
        <v>640</v>
      </c>
      <c r="C160" s="218" t="s">
        <v>641</v>
      </c>
      <c r="D160" s="218" t="s">
        <v>642</v>
      </c>
      <c r="E160" s="219"/>
    </row>
    <row r="161" spans="1:5" s="215" customFormat="1" ht="18.95" customHeight="1">
      <c r="A161" s="218" t="s">
        <v>722</v>
      </c>
      <c r="B161" s="218" t="s">
        <v>640</v>
      </c>
      <c r="C161" s="218" t="s">
        <v>641</v>
      </c>
      <c r="D161" s="218" t="s">
        <v>642</v>
      </c>
      <c r="E161" s="219"/>
    </row>
    <row r="162" spans="1:5" s="215" customFormat="1" ht="18.95" customHeight="1">
      <c r="A162" s="218" t="s">
        <v>723</v>
      </c>
      <c r="B162" s="218" t="s">
        <v>640</v>
      </c>
      <c r="C162" s="218" t="s">
        <v>646</v>
      </c>
      <c r="D162" s="218" t="s">
        <v>647</v>
      </c>
      <c r="E162" s="219"/>
    </row>
    <row r="163" spans="1:5" s="215" customFormat="1" ht="18.95" customHeight="1">
      <c r="A163" s="218" t="s">
        <v>724</v>
      </c>
      <c r="B163" s="218" t="s">
        <v>640</v>
      </c>
      <c r="C163" s="218" t="s">
        <v>646</v>
      </c>
      <c r="D163" s="218" t="s">
        <v>647</v>
      </c>
      <c r="E163" s="219"/>
    </row>
    <row r="164" spans="1:5" s="215" customFormat="1" ht="18.95" customHeight="1">
      <c r="A164" s="218" t="s">
        <v>725</v>
      </c>
      <c r="B164" s="218" t="s">
        <v>640</v>
      </c>
      <c r="C164" s="218" t="s">
        <v>646</v>
      </c>
      <c r="D164" s="218" t="s">
        <v>647</v>
      </c>
      <c r="E164" s="219"/>
    </row>
    <row r="165" spans="1:5" s="215" customFormat="1" ht="18.95" customHeight="1">
      <c r="A165" s="218" t="s">
        <v>726</v>
      </c>
      <c r="B165" s="218" t="s">
        <v>640</v>
      </c>
      <c r="C165" s="218" t="s">
        <v>646</v>
      </c>
      <c r="D165" s="218" t="s">
        <v>647</v>
      </c>
      <c r="E165" s="219"/>
    </row>
    <row r="166" spans="1:5" s="215" customFormat="1" ht="18.95" customHeight="1">
      <c r="A166" s="218" t="s">
        <v>727</v>
      </c>
      <c r="B166" s="218" t="s">
        <v>640</v>
      </c>
      <c r="C166" s="218" t="s">
        <v>646</v>
      </c>
      <c r="D166" s="218" t="s">
        <v>647</v>
      </c>
      <c r="E166" s="219"/>
    </row>
    <row r="167" spans="1:5" s="215" customFormat="1" ht="18.95" customHeight="1">
      <c r="A167" s="218" t="s">
        <v>728</v>
      </c>
      <c r="B167" s="218" t="s">
        <v>640</v>
      </c>
      <c r="C167" s="218" t="s">
        <v>641</v>
      </c>
      <c r="D167" s="218" t="s">
        <v>642</v>
      </c>
      <c r="E167" s="219"/>
    </row>
    <row r="168" spans="1:5" s="215" customFormat="1" ht="18.95" customHeight="1">
      <c r="A168" s="218" t="s">
        <v>729</v>
      </c>
      <c r="B168" s="218" t="s">
        <v>640</v>
      </c>
      <c r="C168" s="218" t="s">
        <v>730</v>
      </c>
      <c r="D168" s="218" t="s">
        <v>731</v>
      </c>
      <c r="E168" s="219"/>
    </row>
    <row r="169" spans="1:5" s="215" customFormat="1" ht="18.95" customHeight="1">
      <c r="A169" s="218" t="s">
        <v>732</v>
      </c>
      <c r="B169" s="218" t="s">
        <v>640</v>
      </c>
      <c r="C169" s="218" t="s">
        <v>730</v>
      </c>
      <c r="D169" s="218" t="s">
        <v>731</v>
      </c>
      <c r="E169" s="219"/>
    </row>
    <row r="170" spans="1:5" s="215" customFormat="1" ht="18.95" customHeight="1">
      <c r="A170" s="218" t="s">
        <v>733</v>
      </c>
      <c r="B170" s="218" t="s">
        <v>640</v>
      </c>
      <c r="C170" s="218" t="s">
        <v>730</v>
      </c>
      <c r="D170" s="218" t="s">
        <v>731</v>
      </c>
      <c r="E170" s="219"/>
    </row>
    <row r="171" spans="1:5" s="215" customFormat="1" ht="18.95" customHeight="1">
      <c r="A171" s="218" t="s">
        <v>734</v>
      </c>
      <c r="B171" s="218" t="s">
        <v>640</v>
      </c>
      <c r="C171" s="218" t="s">
        <v>735</v>
      </c>
      <c r="D171" s="218" t="s">
        <v>642</v>
      </c>
      <c r="E171" s="219"/>
    </row>
    <row r="172" spans="1:5" s="215" customFormat="1" ht="18.95" customHeight="1">
      <c r="A172" s="218" t="s">
        <v>736</v>
      </c>
      <c r="B172" s="218" t="s">
        <v>640</v>
      </c>
      <c r="C172" s="218" t="s">
        <v>737</v>
      </c>
      <c r="D172" s="218" t="s">
        <v>642</v>
      </c>
      <c r="E172" s="220"/>
    </row>
    <row r="173" spans="1:5" s="215" customFormat="1" ht="18.95" customHeight="1">
      <c r="A173" s="218" t="s">
        <v>738</v>
      </c>
      <c r="B173" s="218" t="s">
        <v>640</v>
      </c>
      <c r="C173" s="218" t="s">
        <v>737</v>
      </c>
      <c r="D173" s="218" t="s">
        <v>647</v>
      </c>
      <c r="E173" s="220"/>
    </row>
    <row r="174" spans="1:5" s="215" customFormat="1" ht="18.95" customHeight="1">
      <c r="A174" s="218" t="s">
        <v>739</v>
      </c>
      <c r="B174" s="218" t="s">
        <v>640</v>
      </c>
      <c r="C174" s="218" t="s">
        <v>646</v>
      </c>
      <c r="D174" s="218" t="s">
        <v>647</v>
      </c>
      <c r="E174" s="220"/>
    </row>
    <row r="175" spans="1:5" s="215" customFormat="1" ht="18.95" customHeight="1">
      <c r="A175" s="218" t="s">
        <v>740</v>
      </c>
      <c r="B175" s="218" t="s">
        <v>640</v>
      </c>
      <c r="C175" s="218" t="s">
        <v>646</v>
      </c>
      <c r="D175" s="218" t="s">
        <v>647</v>
      </c>
      <c r="E175" s="220"/>
    </row>
    <row r="176" spans="1:5" s="215" customFormat="1" ht="18.95" customHeight="1">
      <c r="A176" s="218" t="s">
        <v>741</v>
      </c>
      <c r="B176" s="218" t="s">
        <v>640</v>
      </c>
      <c r="C176" s="218" t="s">
        <v>646</v>
      </c>
      <c r="D176" s="218" t="s">
        <v>647</v>
      </c>
      <c r="E176" s="220"/>
    </row>
    <row r="177" spans="1:5" s="215" customFormat="1" ht="18.95" customHeight="1">
      <c r="A177" s="218" t="s">
        <v>742</v>
      </c>
      <c r="B177" s="218" t="s">
        <v>640</v>
      </c>
      <c r="C177" s="218" t="s">
        <v>646</v>
      </c>
      <c r="D177" s="218" t="s">
        <v>647</v>
      </c>
      <c r="E177" s="220"/>
    </row>
    <row r="178" spans="1:5" s="215" customFormat="1" ht="18.95" customHeight="1">
      <c r="A178" s="218" t="s">
        <v>743</v>
      </c>
      <c r="B178" s="218" t="s">
        <v>640</v>
      </c>
      <c r="C178" s="218" t="s">
        <v>646</v>
      </c>
      <c r="D178" s="218" t="s">
        <v>647</v>
      </c>
      <c r="E178" s="220"/>
    </row>
    <row r="179" spans="1:5" s="215" customFormat="1" ht="18.95" customHeight="1">
      <c r="A179" s="218" t="s">
        <v>744</v>
      </c>
      <c r="B179" s="218" t="s">
        <v>745</v>
      </c>
      <c r="C179" s="218" t="s">
        <v>746</v>
      </c>
      <c r="D179" s="218" t="s">
        <v>747</v>
      </c>
      <c r="E179" s="219"/>
    </row>
    <row r="180" spans="1:5" s="215" customFormat="1" ht="18.95" customHeight="1">
      <c r="A180" s="218" t="s">
        <v>748</v>
      </c>
      <c r="B180" s="218" t="s">
        <v>745</v>
      </c>
      <c r="C180" s="218" t="s">
        <v>47</v>
      </c>
      <c r="D180" s="218" t="s">
        <v>749</v>
      </c>
      <c r="E180" s="219"/>
    </row>
    <row r="181" spans="1:5" s="215" customFormat="1" ht="18.95" customHeight="1">
      <c r="A181" s="218" t="s">
        <v>750</v>
      </c>
      <c r="B181" s="218" t="s">
        <v>745</v>
      </c>
      <c r="C181" s="218" t="s">
        <v>47</v>
      </c>
      <c r="D181" s="218" t="s">
        <v>751</v>
      </c>
      <c r="E181" s="219"/>
    </row>
    <row r="182" spans="1:5" s="215" customFormat="1" ht="18.95" customHeight="1">
      <c r="A182" s="218" t="s">
        <v>752</v>
      </c>
      <c r="B182" s="218" t="s">
        <v>745</v>
      </c>
      <c r="C182" s="218" t="s">
        <v>47</v>
      </c>
      <c r="D182" s="218" t="s">
        <v>753</v>
      </c>
      <c r="E182" s="219"/>
    </row>
    <row r="183" spans="1:5" s="215" customFormat="1" ht="18.95" customHeight="1">
      <c r="A183" s="218" t="s">
        <v>754</v>
      </c>
      <c r="B183" s="218" t="s">
        <v>745</v>
      </c>
      <c r="C183" s="218" t="s">
        <v>47</v>
      </c>
      <c r="D183" s="218" t="s">
        <v>755</v>
      </c>
      <c r="E183" s="219"/>
    </row>
    <row r="184" spans="1:5" s="215" customFormat="1" ht="18.95" customHeight="1">
      <c r="A184" s="218" t="s">
        <v>756</v>
      </c>
      <c r="B184" s="218" t="s">
        <v>745</v>
      </c>
      <c r="C184" s="218" t="s">
        <v>47</v>
      </c>
      <c r="D184" s="218" t="s">
        <v>755</v>
      </c>
      <c r="E184" s="219"/>
    </row>
    <row r="185" spans="1:5" s="215" customFormat="1" ht="18.95" customHeight="1">
      <c r="A185" s="218" t="s">
        <v>757</v>
      </c>
      <c r="B185" s="218" t="s">
        <v>745</v>
      </c>
      <c r="C185" s="218" t="s">
        <v>47</v>
      </c>
      <c r="D185" s="218" t="s">
        <v>755</v>
      </c>
      <c r="E185" s="219"/>
    </row>
    <row r="186" spans="1:5" s="215" customFormat="1" ht="18.95" customHeight="1">
      <c r="A186" s="218" t="s">
        <v>758</v>
      </c>
      <c r="B186" s="218" t="s">
        <v>745</v>
      </c>
      <c r="C186" s="218" t="s">
        <v>47</v>
      </c>
      <c r="D186" s="218" t="s">
        <v>759</v>
      </c>
      <c r="E186" s="219"/>
    </row>
    <row r="187" spans="1:5" s="215" customFormat="1" ht="18.95" customHeight="1">
      <c r="A187" s="218" t="s">
        <v>760</v>
      </c>
      <c r="B187" s="218" t="s">
        <v>745</v>
      </c>
      <c r="C187" s="218" t="s">
        <v>47</v>
      </c>
      <c r="D187" s="218" t="s">
        <v>761</v>
      </c>
      <c r="E187" s="219"/>
    </row>
    <row r="188" spans="1:5" s="215" customFormat="1" ht="18.95" customHeight="1">
      <c r="A188" s="218" t="s">
        <v>762</v>
      </c>
      <c r="B188" s="218" t="s">
        <v>763</v>
      </c>
      <c r="C188" s="218" t="s">
        <v>764</v>
      </c>
      <c r="D188" s="218" t="s">
        <v>765</v>
      </c>
      <c r="E188" s="219"/>
    </row>
    <row r="189" spans="1:5" s="215" customFormat="1" ht="18.95" customHeight="1">
      <c r="A189" s="218" t="s">
        <v>766</v>
      </c>
      <c r="B189" s="218" t="s">
        <v>763</v>
      </c>
      <c r="C189" s="218" t="s">
        <v>767</v>
      </c>
      <c r="D189" s="218" t="s">
        <v>768</v>
      </c>
      <c r="E189" s="219"/>
    </row>
    <row r="190" spans="1:5" s="215" customFormat="1" ht="18.95" customHeight="1">
      <c r="A190" s="218" t="s">
        <v>769</v>
      </c>
      <c r="B190" s="218" t="s">
        <v>763</v>
      </c>
      <c r="C190" s="218" t="s">
        <v>767</v>
      </c>
      <c r="D190" s="218" t="s">
        <v>768</v>
      </c>
      <c r="E190" s="219"/>
    </row>
    <row r="191" spans="1:5" s="215" customFormat="1" ht="18.95" customHeight="1">
      <c r="A191" s="218" t="s">
        <v>770</v>
      </c>
      <c r="B191" s="218" t="s">
        <v>763</v>
      </c>
      <c r="C191" s="218" t="s">
        <v>771</v>
      </c>
      <c r="D191" s="218" t="s">
        <v>759</v>
      </c>
      <c r="E191" s="219"/>
    </row>
    <row r="192" spans="1:5" s="215" customFormat="1" ht="18.95" customHeight="1">
      <c r="A192" s="218" t="s">
        <v>772</v>
      </c>
      <c r="B192" s="218" t="s">
        <v>376</v>
      </c>
      <c r="C192" s="218" t="s">
        <v>384</v>
      </c>
      <c r="D192" s="218" t="s">
        <v>563</v>
      </c>
      <c r="E192" s="219"/>
    </row>
    <row r="193" spans="1:5" s="215" customFormat="1" ht="18.95" customHeight="1">
      <c r="A193" s="218" t="s">
        <v>773</v>
      </c>
      <c r="B193" s="218" t="s">
        <v>376</v>
      </c>
      <c r="C193" s="218" t="s">
        <v>384</v>
      </c>
      <c r="D193" s="218" t="s">
        <v>563</v>
      </c>
      <c r="E193" s="219"/>
    </row>
    <row r="194" spans="1:5" s="215" customFormat="1" ht="18.95" customHeight="1">
      <c r="A194" s="218" t="s">
        <v>774</v>
      </c>
      <c r="B194" s="218" t="s">
        <v>376</v>
      </c>
      <c r="C194" s="218" t="s">
        <v>384</v>
      </c>
      <c r="D194" s="218" t="s">
        <v>563</v>
      </c>
      <c r="E194" s="219"/>
    </row>
    <row r="195" spans="1:5" s="215" customFormat="1" ht="18.95" customHeight="1">
      <c r="A195" s="218" t="s">
        <v>775</v>
      </c>
      <c r="B195" s="218" t="s">
        <v>376</v>
      </c>
      <c r="C195" s="218" t="s">
        <v>384</v>
      </c>
      <c r="D195" s="218" t="s">
        <v>563</v>
      </c>
      <c r="E195" s="219"/>
    </row>
    <row r="196" spans="1:5" s="215" customFormat="1" ht="18.95" customHeight="1">
      <c r="A196" s="218" t="s">
        <v>776</v>
      </c>
      <c r="B196" s="218" t="s">
        <v>376</v>
      </c>
      <c r="C196" s="218" t="s">
        <v>777</v>
      </c>
      <c r="D196" s="218" t="s">
        <v>778</v>
      </c>
      <c r="E196" s="219"/>
    </row>
    <row r="197" spans="1:5" s="215" customFormat="1" ht="18.95" customHeight="1">
      <c r="A197" s="218" t="s">
        <v>779</v>
      </c>
      <c r="B197" s="218" t="s">
        <v>376</v>
      </c>
      <c r="C197" s="218" t="s">
        <v>777</v>
      </c>
      <c r="D197" s="218" t="s">
        <v>778</v>
      </c>
      <c r="E197" s="219"/>
    </row>
    <row r="198" spans="1:5" s="215" customFormat="1" ht="18.95" customHeight="1">
      <c r="A198" s="218" t="s">
        <v>780</v>
      </c>
      <c r="B198" s="218" t="s">
        <v>376</v>
      </c>
      <c r="C198" s="218" t="s">
        <v>777</v>
      </c>
      <c r="D198" s="218" t="s">
        <v>778</v>
      </c>
      <c r="E198" s="219"/>
    </row>
    <row r="199" spans="1:5" s="215" customFormat="1" ht="18.95" customHeight="1">
      <c r="A199" s="218" t="s">
        <v>781</v>
      </c>
      <c r="B199" s="218" t="s">
        <v>376</v>
      </c>
      <c r="C199" s="218" t="s">
        <v>777</v>
      </c>
      <c r="D199" s="218" t="s">
        <v>778</v>
      </c>
      <c r="E199" s="219"/>
    </row>
    <row r="200" spans="1:5" s="215" customFormat="1" ht="18.95" customHeight="1">
      <c r="A200" s="218" t="s">
        <v>782</v>
      </c>
      <c r="B200" s="218" t="s">
        <v>376</v>
      </c>
      <c r="C200" s="218" t="s">
        <v>777</v>
      </c>
      <c r="D200" s="218" t="s">
        <v>778</v>
      </c>
      <c r="E200" s="219"/>
    </row>
    <row r="201" spans="1:5" s="215" customFormat="1" ht="18.95" customHeight="1">
      <c r="A201" s="218" t="s">
        <v>783</v>
      </c>
      <c r="B201" s="218" t="s">
        <v>376</v>
      </c>
      <c r="C201" s="218" t="s">
        <v>777</v>
      </c>
      <c r="D201" s="218" t="s">
        <v>778</v>
      </c>
      <c r="E201" s="219"/>
    </row>
    <row r="202" spans="1:5" s="215" customFormat="1" ht="18.95" customHeight="1">
      <c r="A202" s="218" t="s">
        <v>784</v>
      </c>
      <c r="B202" s="218" t="s">
        <v>376</v>
      </c>
      <c r="C202" s="218" t="s">
        <v>777</v>
      </c>
      <c r="D202" s="218" t="s">
        <v>778</v>
      </c>
      <c r="E202" s="219"/>
    </row>
    <row r="203" spans="1:5" s="215" customFormat="1" ht="18.95" customHeight="1">
      <c r="A203" s="218" t="s">
        <v>785</v>
      </c>
      <c r="B203" s="218" t="s">
        <v>376</v>
      </c>
      <c r="C203" s="218" t="s">
        <v>777</v>
      </c>
      <c r="D203" s="218" t="s">
        <v>778</v>
      </c>
      <c r="E203" s="219"/>
    </row>
    <row r="204" spans="1:5" s="215" customFormat="1" ht="18.95" customHeight="1">
      <c r="A204" s="218" t="s">
        <v>786</v>
      </c>
      <c r="B204" s="218" t="s">
        <v>376</v>
      </c>
      <c r="C204" s="218" t="s">
        <v>777</v>
      </c>
      <c r="D204" s="218" t="s">
        <v>778</v>
      </c>
      <c r="E204" s="219"/>
    </row>
    <row r="205" spans="1:5" s="215" customFormat="1" ht="18.95" customHeight="1">
      <c r="A205" s="218" t="s">
        <v>787</v>
      </c>
      <c r="B205" s="218" t="s">
        <v>376</v>
      </c>
      <c r="C205" s="218" t="s">
        <v>777</v>
      </c>
      <c r="D205" s="218" t="s">
        <v>778</v>
      </c>
      <c r="E205" s="219"/>
    </row>
    <row r="206" spans="1:5" s="215" customFormat="1" ht="18.95" customHeight="1">
      <c r="A206" s="218" t="s">
        <v>788</v>
      </c>
      <c r="B206" s="218" t="s">
        <v>376</v>
      </c>
      <c r="C206" s="218" t="s">
        <v>777</v>
      </c>
      <c r="D206" s="218" t="s">
        <v>778</v>
      </c>
      <c r="E206" s="219"/>
    </row>
    <row r="207" spans="1:5" s="215" customFormat="1" ht="18.95" customHeight="1">
      <c r="A207" s="218" t="s">
        <v>789</v>
      </c>
      <c r="B207" s="218" t="s">
        <v>376</v>
      </c>
      <c r="C207" s="218" t="s">
        <v>777</v>
      </c>
      <c r="D207" s="218" t="s">
        <v>778</v>
      </c>
      <c r="E207" s="219"/>
    </row>
    <row r="208" spans="1:5" s="215" customFormat="1" ht="18.95" customHeight="1">
      <c r="A208" s="218" t="s">
        <v>790</v>
      </c>
      <c r="B208" s="218" t="s">
        <v>376</v>
      </c>
      <c r="C208" s="218" t="s">
        <v>777</v>
      </c>
      <c r="D208" s="218" t="s">
        <v>778</v>
      </c>
      <c r="E208" s="219"/>
    </row>
    <row r="209" spans="1:5" s="215" customFormat="1" ht="18.95" customHeight="1">
      <c r="A209" s="218" t="s">
        <v>791</v>
      </c>
      <c r="B209" s="218" t="s">
        <v>376</v>
      </c>
      <c r="C209" s="218" t="s">
        <v>777</v>
      </c>
      <c r="D209" s="218" t="s">
        <v>778</v>
      </c>
      <c r="E209" s="219"/>
    </row>
    <row r="210" spans="1:5" s="215" customFormat="1" ht="18.95" customHeight="1">
      <c r="A210" s="218" t="s">
        <v>792</v>
      </c>
      <c r="B210" s="218" t="s">
        <v>376</v>
      </c>
      <c r="C210" s="218" t="s">
        <v>777</v>
      </c>
      <c r="D210" s="218" t="s">
        <v>778</v>
      </c>
      <c r="E210" s="219"/>
    </row>
    <row r="211" spans="1:5" s="215" customFormat="1" ht="18.95" customHeight="1">
      <c r="A211" s="218" t="s">
        <v>793</v>
      </c>
      <c r="B211" s="218" t="s">
        <v>376</v>
      </c>
      <c r="C211" s="218" t="s">
        <v>777</v>
      </c>
      <c r="D211" s="218" t="s">
        <v>778</v>
      </c>
      <c r="E211" s="219"/>
    </row>
    <row r="212" spans="1:5" s="215" customFormat="1" ht="18.95" customHeight="1">
      <c r="A212" s="218" t="s">
        <v>794</v>
      </c>
      <c r="B212" s="218" t="s">
        <v>376</v>
      </c>
      <c r="C212" s="218" t="s">
        <v>777</v>
      </c>
      <c r="D212" s="218" t="s">
        <v>778</v>
      </c>
      <c r="E212" s="219"/>
    </row>
    <row r="213" spans="1:5" s="215" customFormat="1" ht="18.95" customHeight="1">
      <c r="A213" s="218" t="s">
        <v>795</v>
      </c>
      <c r="B213" s="218" t="s">
        <v>376</v>
      </c>
      <c r="C213" s="218" t="s">
        <v>777</v>
      </c>
      <c r="D213" s="218" t="s">
        <v>778</v>
      </c>
      <c r="E213" s="219"/>
    </row>
    <row r="214" spans="1:5" s="215" customFormat="1" ht="18.95" customHeight="1">
      <c r="A214" s="218" t="s">
        <v>796</v>
      </c>
      <c r="B214" s="218" t="s">
        <v>376</v>
      </c>
      <c r="C214" s="218" t="s">
        <v>777</v>
      </c>
      <c r="D214" s="218" t="s">
        <v>778</v>
      </c>
      <c r="E214" s="219"/>
    </row>
    <row r="215" spans="1:5" s="215" customFormat="1" ht="18.95" customHeight="1">
      <c r="A215" s="218" t="s">
        <v>797</v>
      </c>
      <c r="B215" s="218" t="s">
        <v>376</v>
      </c>
      <c r="C215" s="218" t="s">
        <v>777</v>
      </c>
      <c r="D215" s="218" t="s">
        <v>778</v>
      </c>
      <c r="E215" s="219"/>
    </row>
    <row r="216" spans="1:5" s="215" customFormat="1" ht="18.95" customHeight="1">
      <c r="A216" s="218" t="s">
        <v>798</v>
      </c>
      <c r="B216" s="218" t="s">
        <v>376</v>
      </c>
      <c r="C216" s="218" t="s">
        <v>777</v>
      </c>
      <c r="D216" s="218" t="s">
        <v>778</v>
      </c>
      <c r="E216" s="219"/>
    </row>
    <row r="217" spans="1:5" s="215" customFormat="1" ht="18.95" customHeight="1">
      <c r="A217" s="218" t="s">
        <v>799</v>
      </c>
      <c r="B217" s="218" t="s">
        <v>376</v>
      </c>
      <c r="C217" s="218" t="s">
        <v>777</v>
      </c>
      <c r="D217" s="218" t="s">
        <v>778</v>
      </c>
      <c r="E217" s="219"/>
    </row>
    <row r="218" spans="1:5" s="215" customFormat="1" ht="18.95" customHeight="1">
      <c r="A218" s="218" t="s">
        <v>800</v>
      </c>
      <c r="B218" s="218" t="s">
        <v>376</v>
      </c>
      <c r="C218" s="218" t="s">
        <v>777</v>
      </c>
      <c r="D218" s="218" t="s">
        <v>778</v>
      </c>
      <c r="E218" s="219"/>
    </row>
    <row r="219" spans="1:5" s="215" customFormat="1" ht="18.95" customHeight="1">
      <c r="A219" s="218" t="s">
        <v>801</v>
      </c>
      <c r="B219" s="218" t="s">
        <v>376</v>
      </c>
      <c r="C219" s="218" t="s">
        <v>777</v>
      </c>
      <c r="D219" s="218" t="s">
        <v>778</v>
      </c>
      <c r="E219" s="219"/>
    </row>
    <row r="220" spans="1:5" s="215" customFormat="1" ht="18.95" customHeight="1">
      <c r="A220" s="218" t="s">
        <v>802</v>
      </c>
      <c r="B220" s="218" t="s">
        <v>376</v>
      </c>
      <c r="C220" s="218" t="s">
        <v>803</v>
      </c>
      <c r="D220" s="218" t="s">
        <v>804</v>
      </c>
      <c r="E220" s="219"/>
    </row>
    <row r="221" spans="1:5" s="215" customFormat="1" ht="18.95" customHeight="1">
      <c r="A221" s="218" t="s">
        <v>805</v>
      </c>
      <c r="B221" s="218" t="s">
        <v>376</v>
      </c>
      <c r="C221" s="218" t="s">
        <v>777</v>
      </c>
      <c r="D221" s="218" t="s">
        <v>778</v>
      </c>
      <c r="E221" s="219"/>
    </row>
    <row r="222" spans="1:5" s="215" customFormat="1" ht="18.95" customHeight="1">
      <c r="A222" s="218" t="s">
        <v>806</v>
      </c>
      <c r="B222" s="218" t="s">
        <v>376</v>
      </c>
      <c r="C222" s="218" t="s">
        <v>807</v>
      </c>
      <c r="D222" s="218" t="s">
        <v>808</v>
      </c>
      <c r="E222" s="220"/>
    </row>
    <row r="223" spans="1:5" s="215" customFormat="1" ht="18.95" customHeight="1">
      <c r="A223" s="218" t="s">
        <v>809</v>
      </c>
      <c r="B223" s="218" t="s">
        <v>376</v>
      </c>
      <c r="C223" s="218" t="s">
        <v>40</v>
      </c>
      <c r="D223" s="218" t="s">
        <v>810</v>
      </c>
      <c r="E223" s="219"/>
    </row>
    <row r="224" spans="1:5" s="215" customFormat="1" ht="18.95" customHeight="1">
      <c r="A224" s="218" t="s">
        <v>811</v>
      </c>
      <c r="B224" s="218" t="s">
        <v>376</v>
      </c>
      <c r="C224" s="218" t="s">
        <v>384</v>
      </c>
      <c r="D224" s="218" t="s">
        <v>563</v>
      </c>
      <c r="E224" s="219"/>
    </row>
    <row r="225" spans="1:5" s="215" customFormat="1" ht="18.95" customHeight="1">
      <c r="A225" s="218" t="s">
        <v>812</v>
      </c>
      <c r="B225" s="218" t="s">
        <v>376</v>
      </c>
      <c r="C225" s="218" t="s">
        <v>807</v>
      </c>
      <c r="D225" s="218" t="s">
        <v>813</v>
      </c>
      <c r="E225" s="219"/>
    </row>
    <row r="226" spans="1:5" s="215" customFormat="1" ht="18.95" customHeight="1">
      <c r="A226" s="218" t="s">
        <v>814</v>
      </c>
      <c r="B226" s="218" t="s">
        <v>376</v>
      </c>
      <c r="C226" s="218" t="s">
        <v>807</v>
      </c>
      <c r="D226" s="218" t="s">
        <v>813</v>
      </c>
      <c r="E226" s="219"/>
    </row>
    <row r="227" spans="1:5" s="215" customFormat="1" ht="18.95" customHeight="1">
      <c r="A227" s="218" t="s">
        <v>815</v>
      </c>
      <c r="B227" s="218" t="s">
        <v>376</v>
      </c>
      <c r="C227" s="218" t="s">
        <v>384</v>
      </c>
      <c r="D227" s="218" t="s">
        <v>563</v>
      </c>
      <c r="E227" s="219"/>
    </row>
    <row r="228" spans="1:5" s="221" customFormat="1" ht="18.95" customHeight="1">
      <c r="A228" s="218" t="s">
        <v>816</v>
      </c>
      <c r="B228" s="218" t="s">
        <v>376</v>
      </c>
      <c r="C228" s="218" t="s">
        <v>384</v>
      </c>
      <c r="D228" s="218" t="s">
        <v>563</v>
      </c>
      <c r="E228" s="219"/>
    </row>
    <row r="229" spans="1:5" s="215" customFormat="1" ht="18.95" customHeight="1">
      <c r="A229" s="218" t="s">
        <v>817</v>
      </c>
      <c r="B229" s="218" t="s">
        <v>376</v>
      </c>
      <c r="C229" s="218" t="s">
        <v>807</v>
      </c>
      <c r="D229" s="218" t="s">
        <v>818</v>
      </c>
      <c r="E229" s="219"/>
    </row>
    <row r="230" spans="1:5" s="215" customFormat="1" ht="18.95" customHeight="1">
      <c r="A230" s="218" t="s">
        <v>819</v>
      </c>
      <c r="B230" s="218" t="s">
        <v>376</v>
      </c>
      <c r="C230" s="218" t="s">
        <v>40</v>
      </c>
      <c r="D230" s="218" t="s">
        <v>810</v>
      </c>
      <c r="E230" s="219"/>
    </row>
    <row r="231" spans="1:5" s="215" customFormat="1" ht="18.95" customHeight="1">
      <c r="A231" s="218" t="s">
        <v>820</v>
      </c>
      <c r="B231" s="218" t="s">
        <v>376</v>
      </c>
      <c r="C231" s="218" t="s">
        <v>40</v>
      </c>
      <c r="D231" s="218" t="s">
        <v>810</v>
      </c>
      <c r="E231" s="219"/>
    </row>
    <row r="232" spans="1:5" s="215" customFormat="1" ht="18.95" customHeight="1">
      <c r="A232" s="218" t="s">
        <v>821</v>
      </c>
      <c r="B232" s="218" t="s">
        <v>376</v>
      </c>
      <c r="C232" s="218" t="s">
        <v>384</v>
      </c>
      <c r="D232" s="218" t="s">
        <v>563</v>
      </c>
      <c r="E232" s="219"/>
    </row>
    <row r="233" spans="1:5" s="215" customFormat="1" ht="18.95" customHeight="1">
      <c r="A233" s="218" t="s">
        <v>822</v>
      </c>
      <c r="B233" s="218" t="s">
        <v>376</v>
      </c>
      <c r="C233" s="218" t="s">
        <v>384</v>
      </c>
      <c r="D233" s="218" t="s">
        <v>563</v>
      </c>
      <c r="E233" s="219"/>
    </row>
    <row r="234" spans="1:5" s="215" customFormat="1" ht="18.95" customHeight="1">
      <c r="A234" s="218" t="s">
        <v>823</v>
      </c>
      <c r="B234" s="218" t="s">
        <v>376</v>
      </c>
      <c r="C234" s="218" t="s">
        <v>807</v>
      </c>
      <c r="D234" s="218" t="s">
        <v>813</v>
      </c>
      <c r="E234" s="219"/>
    </row>
    <row r="235" spans="1:5" s="215" customFormat="1" ht="18.95" customHeight="1">
      <c r="A235" s="218" t="s">
        <v>824</v>
      </c>
      <c r="B235" s="218" t="s">
        <v>376</v>
      </c>
      <c r="C235" s="218" t="s">
        <v>807</v>
      </c>
      <c r="D235" s="218" t="s">
        <v>813</v>
      </c>
      <c r="E235" s="219"/>
    </row>
    <row r="236" spans="1:5" s="215" customFormat="1" ht="18.95" customHeight="1">
      <c r="A236" s="218" t="s">
        <v>825</v>
      </c>
      <c r="B236" s="218" t="s">
        <v>376</v>
      </c>
      <c r="C236" s="218" t="s">
        <v>40</v>
      </c>
      <c r="D236" s="218" t="s">
        <v>810</v>
      </c>
      <c r="E236" s="219"/>
    </row>
    <row r="237" spans="1:5" s="215" customFormat="1" ht="18.95" customHeight="1">
      <c r="A237" s="218" t="s">
        <v>826</v>
      </c>
      <c r="B237" s="218" t="s">
        <v>376</v>
      </c>
      <c r="C237" s="218" t="s">
        <v>40</v>
      </c>
      <c r="D237" s="218" t="s">
        <v>810</v>
      </c>
      <c r="E237" s="219"/>
    </row>
    <row r="238" spans="1:5" s="215" customFormat="1" ht="18.95" customHeight="1">
      <c r="A238" s="218" t="s">
        <v>827</v>
      </c>
      <c r="B238" s="218" t="s">
        <v>376</v>
      </c>
      <c r="C238" s="218" t="s">
        <v>40</v>
      </c>
      <c r="D238" s="218" t="s">
        <v>810</v>
      </c>
      <c r="E238" s="219"/>
    </row>
    <row r="239" spans="1:5" s="215" customFormat="1" ht="18.95" customHeight="1">
      <c r="A239" s="218" t="s">
        <v>828</v>
      </c>
      <c r="B239" s="218" t="s">
        <v>376</v>
      </c>
      <c r="C239" s="218" t="s">
        <v>384</v>
      </c>
      <c r="D239" s="218" t="s">
        <v>563</v>
      </c>
      <c r="E239" s="219"/>
    </row>
    <row r="240" spans="1:5" s="215" customFormat="1" ht="18.95" customHeight="1">
      <c r="A240" s="218" t="s">
        <v>829</v>
      </c>
      <c r="B240" s="218" t="s">
        <v>376</v>
      </c>
      <c r="C240" s="218" t="s">
        <v>384</v>
      </c>
      <c r="D240" s="218" t="s">
        <v>563</v>
      </c>
      <c r="E240" s="219"/>
    </row>
    <row r="241" spans="1:5" s="215" customFormat="1" ht="18.95" customHeight="1">
      <c r="A241" s="218" t="s">
        <v>830</v>
      </c>
      <c r="B241" s="218" t="s">
        <v>376</v>
      </c>
      <c r="C241" s="218" t="s">
        <v>384</v>
      </c>
      <c r="D241" s="218" t="s">
        <v>563</v>
      </c>
      <c r="E241" s="219"/>
    </row>
    <row r="242" spans="1:5" s="215" customFormat="1" ht="18.95" customHeight="1">
      <c r="A242" s="218" t="s">
        <v>831</v>
      </c>
      <c r="B242" s="218" t="s">
        <v>376</v>
      </c>
      <c r="C242" s="218" t="s">
        <v>384</v>
      </c>
      <c r="D242" s="218" t="s">
        <v>563</v>
      </c>
      <c r="E242" s="219"/>
    </row>
    <row r="243" spans="1:5" s="215" customFormat="1" ht="18.95" customHeight="1">
      <c r="A243" s="218" t="s">
        <v>832</v>
      </c>
      <c r="B243" s="218" t="s">
        <v>376</v>
      </c>
      <c r="C243" s="218" t="s">
        <v>384</v>
      </c>
      <c r="D243" s="218" t="s">
        <v>563</v>
      </c>
      <c r="E243" s="219"/>
    </row>
    <row r="244" spans="1:5" s="215" customFormat="1" ht="18.95" customHeight="1">
      <c r="A244" s="218" t="s">
        <v>833</v>
      </c>
      <c r="B244" s="218" t="s">
        <v>376</v>
      </c>
      <c r="C244" s="218" t="s">
        <v>40</v>
      </c>
      <c r="D244" s="218" t="s">
        <v>834</v>
      </c>
      <c r="E244" s="219"/>
    </row>
    <row r="245" spans="1:5" s="215" customFormat="1" ht="18.95" customHeight="1">
      <c r="A245" s="218" t="s">
        <v>835</v>
      </c>
      <c r="B245" s="218" t="s">
        <v>416</v>
      </c>
      <c r="C245" s="218" t="s">
        <v>159</v>
      </c>
      <c r="D245" s="218" t="s">
        <v>836</v>
      </c>
      <c r="E245" s="219"/>
    </row>
    <row r="246" spans="1:5" s="215" customFormat="1" ht="18.95" customHeight="1">
      <c r="A246" s="218" t="s">
        <v>837</v>
      </c>
      <c r="B246" s="218" t="s">
        <v>416</v>
      </c>
      <c r="C246" s="218" t="s">
        <v>159</v>
      </c>
      <c r="D246" s="218" t="s">
        <v>838</v>
      </c>
      <c r="E246" s="219"/>
    </row>
    <row r="247" spans="1:5" s="215" customFormat="1" ht="18.95" customHeight="1">
      <c r="A247" s="218" t="s">
        <v>839</v>
      </c>
      <c r="B247" s="218" t="s">
        <v>416</v>
      </c>
      <c r="C247" s="218" t="s">
        <v>159</v>
      </c>
      <c r="D247" s="218" t="s">
        <v>840</v>
      </c>
      <c r="E247" s="219"/>
    </row>
    <row r="248" spans="1:5" s="215" customFormat="1" ht="18.95" customHeight="1">
      <c r="A248" s="218" t="s">
        <v>841</v>
      </c>
      <c r="B248" s="218" t="s">
        <v>416</v>
      </c>
      <c r="C248" s="218" t="s">
        <v>159</v>
      </c>
      <c r="D248" s="218" t="s">
        <v>840</v>
      </c>
      <c r="E248" s="219"/>
    </row>
    <row r="249" spans="1:5" s="215" customFormat="1" ht="18.95" customHeight="1">
      <c r="A249" s="218" t="s">
        <v>842</v>
      </c>
      <c r="B249" s="218" t="s">
        <v>416</v>
      </c>
      <c r="C249" s="218" t="s">
        <v>159</v>
      </c>
      <c r="D249" s="218" t="s">
        <v>836</v>
      </c>
      <c r="E249" s="219"/>
    </row>
    <row r="250" spans="1:5" s="215" customFormat="1" ht="18.95" customHeight="1">
      <c r="A250" s="218" t="s">
        <v>843</v>
      </c>
      <c r="B250" s="218" t="s">
        <v>416</v>
      </c>
      <c r="C250" s="218" t="s">
        <v>159</v>
      </c>
      <c r="D250" s="218" t="s">
        <v>836</v>
      </c>
      <c r="E250" s="219"/>
    </row>
    <row r="251" spans="1:5" s="215" customFormat="1" ht="18.95" customHeight="1">
      <c r="A251" s="218" t="s">
        <v>844</v>
      </c>
      <c r="B251" s="218" t="s">
        <v>416</v>
      </c>
      <c r="C251" s="218" t="s">
        <v>159</v>
      </c>
      <c r="D251" s="218" t="s">
        <v>836</v>
      </c>
      <c r="E251" s="219"/>
    </row>
    <row r="252" spans="1:5" s="215" customFormat="1" ht="18.95" customHeight="1">
      <c r="A252" s="218" t="s">
        <v>845</v>
      </c>
      <c r="B252" s="218" t="s">
        <v>846</v>
      </c>
      <c r="C252" s="218" t="s">
        <v>847</v>
      </c>
      <c r="D252" s="218" t="s">
        <v>848</v>
      </c>
      <c r="E252" s="219"/>
    </row>
    <row r="253" spans="1:5" s="215" customFormat="1" ht="18.95" customHeight="1">
      <c r="A253" s="218" t="s">
        <v>849</v>
      </c>
      <c r="B253" s="218" t="s">
        <v>846</v>
      </c>
      <c r="C253" s="218" t="s">
        <v>509</v>
      </c>
      <c r="D253" s="218" t="s">
        <v>850</v>
      </c>
      <c r="E253" s="220"/>
    </row>
    <row r="254" spans="1:5" s="221" customFormat="1" ht="18.95" customHeight="1">
      <c r="A254" s="218" t="s">
        <v>851</v>
      </c>
      <c r="B254" s="218" t="s">
        <v>852</v>
      </c>
      <c r="C254" s="218" t="s">
        <v>853</v>
      </c>
      <c r="D254" s="218" t="s">
        <v>854</v>
      </c>
      <c r="E254" s="219"/>
    </row>
    <row r="255" spans="1:5" s="221" customFormat="1" ht="18.95" customHeight="1">
      <c r="A255" s="218" t="s">
        <v>855</v>
      </c>
      <c r="B255" s="218" t="s">
        <v>852</v>
      </c>
      <c r="C255" s="218" t="s">
        <v>853</v>
      </c>
      <c r="D255" s="218" t="s">
        <v>854</v>
      </c>
      <c r="E255" s="219"/>
    </row>
    <row r="256" spans="1:5" s="221" customFormat="1" ht="18.95" customHeight="1">
      <c r="A256" s="218" t="s">
        <v>856</v>
      </c>
      <c r="B256" s="218" t="s">
        <v>852</v>
      </c>
      <c r="C256" s="218" t="s">
        <v>853</v>
      </c>
      <c r="D256" s="218" t="s">
        <v>857</v>
      </c>
      <c r="E256" s="219"/>
    </row>
    <row r="257" spans="1:5" s="221" customFormat="1" ht="18.95" customHeight="1">
      <c r="A257" s="218" t="s">
        <v>858</v>
      </c>
      <c r="B257" s="218" t="s">
        <v>859</v>
      </c>
      <c r="C257" s="218" t="s">
        <v>860</v>
      </c>
      <c r="D257" s="218" t="s">
        <v>861</v>
      </c>
      <c r="E257" s="219"/>
    </row>
    <row r="258" spans="1:5" s="221" customFormat="1" ht="18.95" customHeight="1">
      <c r="A258" s="218" t="s">
        <v>862</v>
      </c>
      <c r="B258" s="218" t="s">
        <v>859</v>
      </c>
      <c r="C258" s="218" t="s">
        <v>863</v>
      </c>
      <c r="D258" s="218" t="s">
        <v>864</v>
      </c>
      <c r="E258" s="219"/>
    </row>
    <row r="259" spans="1:5" s="221" customFormat="1" ht="18.95" customHeight="1">
      <c r="A259" s="218" t="s">
        <v>865</v>
      </c>
      <c r="B259" s="218" t="s">
        <v>859</v>
      </c>
      <c r="C259" s="218" t="s">
        <v>866</v>
      </c>
      <c r="D259" s="218" t="s">
        <v>867</v>
      </c>
      <c r="E259" s="219"/>
    </row>
    <row r="260" spans="1:5" s="221" customFormat="1" ht="18.95" customHeight="1">
      <c r="A260" s="218" t="s">
        <v>868</v>
      </c>
      <c r="B260" s="218" t="s">
        <v>859</v>
      </c>
      <c r="C260" s="218" t="s">
        <v>379</v>
      </c>
      <c r="D260" s="218" t="s">
        <v>869</v>
      </c>
      <c r="E260" s="219"/>
    </row>
    <row r="261" spans="1:5" s="221" customFormat="1" ht="18.95" customHeight="1">
      <c r="A261" s="218" t="s">
        <v>870</v>
      </c>
      <c r="B261" s="218" t="s">
        <v>859</v>
      </c>
      <c r="C261" s="218" t="s">
        <v>379</v>
      </c>
      <c r="D261" s="218" t="s">
        <v>871</v>
      </c>
      <c r="E261" s="219"/>
    </row>
    <row r="262" spans="1:5" s="215" customFormat="1" ht="18.95" customHeight="1">
      <c r="A262" s="218" t="s">
        <v>872</v>
      </c>
      <c r="B262" s="218" t="s">
        <v>859</v>
      </c>
      <c r="C262" s="218" t="s">
        <v>379</v>
      </c>
      <c r="D262" s="218" t="s">
        <v>871</v>
      </c>
      <c r="E262" s="220"/>
    </row>
    <row r="263" spans="1:5" s="215" customFormat="1" ht="18.95" customHeight="1">
      <c r="A263" s="218" t="s">
        <v>873</v>
      </c>
      <c r="B263" s="218" t="s">
        <v>859</v>
      </c>
      <c r="C263" s="218" t="s">
        <v>379</v>
      </c>
      <c r="D263" s="218" t="s">
        <v>871</v>
      </c>
      <c r="E263" s="220"/>
    </row>
    <row r="264" spans="1:5" s="215" customFormat="1" ht="18.95" customHeight="1">
      <c r="A264" s="218" t="s">
        <v>874</v>
      </c>
      <c r="B264" s="218" t="s">
        <v>859</v>
      </c>
      <c r="C264" s="218" t="s">
        <v>875</v>
      </c>
      <c r="D264" s="218" t="s">
        <v>876</v>
      </c>
      <c r="E264" s="219"/>
    </row>
    <row r="265" spans="1:5" s="215" customFormat="1" ht="18.95" customHeight="1">
      <c r="A265" s="218" t="s">
        <v>877</v>
      </c>
      <c r="B265" s="218" t="s">
        <v>859</v>
      </c>
      <c r="C265" s="218" t="s">
        <v>878</v>
      </c>
      <c r="D265" s="218" t="s">
        <v>879</v>
      </c>
      <c r="E265" s="220"/>
    </row>
    <row r="266" spans="1:5" s="215" customFormat="1" ht="18.95" customHeight="1">
      <c r="A266" s="218" t="s">
        <v>880</v>
      </c>
      <c r="B266" s="218" t="s">
        <v>859</v>
      </c>
      <c r="C266" s="218" t="s">
        <v>881</v>
      </c>
      <c r="D266" s="218" t="s">
        <v>882</v>
      </c>
      <c r="E266" s="219"/>
    </row>
    <row r="267" spans="1:5" s="215" customFormat="1" ht="18.95" customHeight="1">
      <c r="A267" s="218" t="s">
        <v>883</v>
      </c>
      <c r="B267" s="218" t="s">
        <v>859</v>
      </c>
      <c r="C267" s="218" t="s">
        <v>866</v>
      </c>
      <c r="D267" s="218" t="s">
        <v>884</v>
      </c>
      <c r="E267" s="219"/>
    </row>
    <row r="268" spans="1:5" s="215" customFormat="1" ht="18.95" customHeight="1">
      <c r="A268" s="218" t="s">
        <v>885</v>
      </c>
      <c r="B268" s="218" t="s">
        <v>859</v>
      </c>
      <c r="C268" s="218" t="s">
        <v>886</v>
      </c>
      <c r="D268" s="218" t="s">
        <v>884</v>
      </c>
      <c r="E268" s="219"/>
    </row>
    <row r="269" spans="1:5" s="215" customFormat="1" ht="18.95" customHeight="1">
      <c r="A269" s="218" t="s">
        <v>887</v>
      </c>
      <c r="B269" s="218" t="s">
        <v>859</v>
      </c>
      <c r="C269" s="218" t="s">
        <v>379</v>
      </c>
      <c r="D269" s="218" t="s">
        <v>888</v>
      </c>
      <c r="E269" s="219"/>
    </row>
    <row r="270" spans="1:5" s="215" customFormat="1" ht="18.95" customHeight="1">
      <c r="A270" s="218" t="s">
        <v>889</v>
      </c>
      <c r="B270" s="218" t="s">
        <v>859</v>
      </c>
      <c r="C270" s="218" t="s">
        <v>886</v>
      </c>
      <c r="D270" s="218" t="s">
        <v>884</v>
      </c>
      <c r="E270" s="219"/>
    </row>
    <row r="271" spans="1:5" s="215" customFormat="1" ht="18.95" customHeight="1">
      <c r="A271" s="218" t="s">
        <v>890</v>
      </c>
      <c r="B271" s="218" t="s">
        <v>859</v>
      </c>
      <c r="C271" s="218" t="s">
        <v>863</v>
      </c>
      <c r="D271" s="218" t="s">
        <v>891</v>
      </c>
      <c r="E271" s="219"/>
    </row>
    <row r="272" spans="1:5" s="215" customFormat="1" ht="18.95" customHeight="1">
      <c r="A272" s="218" t="s">
        <v>892</v>
      </c>
      <c r="B272" s="218" t="s">
        <v>859</v>
      </c>
      <c r="C272" s="218" t="s">
        <v>886</v>
      </c>
      <c r="D272" s="218" t="s">
        <v>893</v>
      </c>
      <c r="E272" s="219"/>
    </row>
    <row r="273" spans="1:5" s="215" customFormat="1" ht="18.95" customHeight="1">
      <c r="A273" s="218" t="s">
        <v>894</v>
      </c>
      <c r="B273" s="218" t="s">
        <v>859</v>
      </c>
      <c r="C273" s="218" t="s">
        <v>379</v>
      </c>
      <c r="D273" s="218" t="s">
        <v>895</v>
      </c>
      <c r="E273" s="219"/>
    </row>
    <row r="274" spans="1:5" s="215" customFormat="1" ht="18.95" customHeight="1">
      <c r="A274" s="218" t="s">
        <v>896</v>
      </c>
      <c r="B274" s="218" t="s">
        <v>859</v>
      </c>
      <c r="C274" s="218" t="s">
        <v>866</v>
      </c>
      <c r="D274" s="218" t="s">
        <v>897</v>
      </c>
      <c r="E274" s="219"/>
    </row>
    <row r="275" spans="1:5" s="215" customFormat="1" ht="18.95" customHeight="1">
      <c r="A275" s="218" t="s">
        <v>898</v>
      </c>
      <c r="B275" s="218" t="s">
        <v>859</v>
      </c>
      <c r="C275" s="218" t="s">
        <v>899</v>
      </c>
      <c r="D275" s="218" t="s">
        <v>900</v>
      </c>
      <c r="E275" s="220"/>
    </row>
    <row r="276" spans="1:5" s="215" customFormat="1" ht="18.95" customHeight="1">
      <c r="A276" s="218" t="s">
        <v>901</v>
      </c>
      <c r="B276" s="218" t="s">
        <v>859</v>
      </c>
      <c r="C276" s="218" t="s">
        <v>379</v>
      </c>
      <c r="D276" s="218" t="s">
        <v>902</v>
      </c>
      <c r="E276" s="220"/>
    </row>
    <row r="277" spans="1:5" s="215" customFormat="1" ht="18.95" customHeight="1">
      <c r="A277" s="218" t="s">
        <v>903</v>
      </c>
      <c r="B277" s="218" t="s">
        <v>904</v>
      </c>
      <c r="C277" s="218" t="s">
        <v>905</v>
      </c>
      <c r="D277" s="218" t="s">
        <v>906</v>
      </c>
      <c r="E277" s="220"/>
    </row>
    <row r="278" spans="1:5" s="215" customFormat="1" ht="18.95" customHeight="1">
      <c r="A278" s="218" t="s">
        <v>907</v>
      </c>
      <c r="B278" s="218" t="s">
        <v>908</v>
      </c>
      <c r="C278" s="218" t="s">
        <v>909</v>
      </c>
      <c r="D278" s="218" t="s">
        <v>910</v>
      </c>
      <c r="E278" s="219"/>
    </row>
    <row r="279" spans="1:5" s="215" customFormat="1" ht="18.95" customHeight="1">
      <c r="A279" s="218" t="s">
        <v>911</v>
      </c>
      <c r="B279" s="218" t="s">
        <v>908</v>
      </c>
      <c r="C279" s="218" t="s">
        <v>912</v>
      </c>
      <c r="D279" s="218" t="s">
        <v>913</v>
      </c>
      <c r="E279" s="219"/>
    </row>
    <row r="280" spans="1:5" s="215" customFormat="1" ht="18.95" customHeight="1">
      <c r="A280" s="218" t="s">
        <v>914</v>
      </c>
      <c r="B280" s="218" t="s">
        <v>908</v>
      </c>
      <c r="C280" s="218" t="s">
        <v>915</v>
      </c>
      <c r="D280" s="218" t="s">
        <v>778</v>
      </c>
      <c r="E280" s="219"/>
    </row>
    <row r="281" spans="1:5" s="215" customFormat="1" ht="18.95" customHeight="1">
      <c r="A281" s="218" t="s">
        <v>916</v>
      </c>
      <c r="B281" s="218" t="s">
        <v>908</v>
      </c>
      <c r="C281" s="218" t="s">
        <v>915</v>
      </c>
      <c r="D281" s="218" t="s">
        <v>778</v>
      </c>
      <c r="E281" s="219"/>
    </row>
    <row r="282" spans="1:5" s="215" customFormat="1" ht="18.95" customHeight="1">
      <c r="A282" s="218" t="s">
        <v>917</v>
      </c>
      <c r="B282" s="218" t="s">
        <v>908</v>
      </c>
      <c r="C282" s="218" t="s">
        <v>909</v>
      </c>
      <c r="D282" s="218" t="s">
        <v>813</v>
      </c>
      <c r="E282" s="219"/>
    </row>
    <row r="283" spans="1:5" s="215" customFormat="1" ht="18.95" customHeight="1">
      <c r="A283" s="218" t="s">
        <v>918</v>
      </c>
      <c r="B283" s="218" t="s">
        <v>908</v>
      </c>
      <c r="C283" s="218" t="s">
        <v>909</v>
      </c>
      <c r="D283" s="218" t="s">
        <v>919</v>
      </c>
      <c r="E283" s="219"/>
    </row>
    <row r="284" spans="1:5" s="215" customFormat="1" ht="18.95" customHeight="1">
      <c r="A284" s="218" t="s">
        <v>920</v>
      </c>
      <c r="B284" s="218" t="s">
        <v>908</v>
      </c>
      <c r="C284" s="218" t="s">
        <v>66</v>
      </c>
      <c r="D284" s="218" t="s">
        <v>921</v>
      </c>
      <c r="E284" s="219"/>
    </row>
    <row r="285" spans="1:5" s="215" customFormat="1" ht="18.95" customHeight="1">
      <c r="A285" s="218" t="s">
        <v>922</v>
      </c>
      <c r="B285" s="218" t="s">
        <v>908</v>
      </c>
      <c r="C285" s="218" t="s">
        <v>923</v>
      </c>
      <c r="D285" s="218" t="s">
        <v>924</v>
      </c>
      <c r="E285" s="219"/>
    </row>
    <row r="286" spans="1:5" s="215" customFormat="1" ht="18.95" customHeight="1">
      <c r="A286" s="218" t="s">
        <v>925</v>
      </c>
      <c r="B286" s="218" t="s">
        <v>908</v>
      </c>
      <c r="C286" s="218" t="s">
        <v>923</v>
      </c>
      <c r="D286" s="218" t="s">
        <v>924</v>
      </c>
      <c r="E286" s="219"/>
    </row>
    <row r="287" spans="1:5" s="215" customFormat="1" ht="18.95" customHeight="1">
      <c r="A287" s="218" t="s">
        <v>926</v>
      </c>
      <c r="B287" s="218" t="s">
        <v>908</v>
      </c>
      <c r="C287" s="218" t="s">
        <v>923</v>
      </c>
      <c r="D287" s="218" t="s">
        <v>924</v>
      </c>
      <c r="E287" s="219"/>
    </row>
    <row r="288" spans="1:5" s="215" customFormat="1" ht="18.95" customHeight="1">
      <c r="A288" s="218" t="s">
        <v>927</v>
      </c>
      <c r="B288" s="218" t="s">
        <v>908</v>
      </c>
      <c r="C288" s="218" t="s">
        <v>923</v>
      </c>
      <c r="D288" s="218" t="s">
        <v>924</v>
      </c>
      <c r="E288" s="219"/>
    </row>
    <row r="289" spans="1:5" s="215" customFormat="1" ht="18.95" customHeight="1">
      <c r="A289" s="218" t="s">
        <v>928</v>
      </c>
      <c r="B289" s="218" t="s">
        <v>908</v>
      </c>
      <c r="C289" s="218" t="s">
        <v>923</v>
      </c>
      <c r="D289" s="218" t="s">
        <v>924</v>
      </c>
      <c r="E289" s="219"/>
    </row>
    <row r="290" spans="1:5" s="215" customFormat="1" ht="18.95" customHeight="1">
      <c r="A290" s="218" t="s">
        <v>929</v>
      </c>
      <c r="B290" s="218" t="s">
        <v>908</v>
      </c>
      <c r="C290" s="218" t="s">
        <v>777</v>
      </c>
      <c r="D290" s="218" t="s">
        <v>930</v>
      </c>
      <c r="E290" s="220"/>
    </row>
    <row r="291" spans="1:5" s="215" customFormat="1" ht="18.95" customHeight="1">
      <c r="A291" s="218" t="s">
        <v>931</v>
      </c>
      <c r="B291" s="218" t="s">
        <v>908</v>
      </c>
      <c r="C291" s="218" t="s">
        <v>932</v>
      </c>
      <c r="D291" s="218" t="s">
        <v>930</v>
      </c>
      <c r="E291" s="220"/>
    </row>
    <row r="292" spans="1:5" s="215" customFormat="1" ht="18.95" customHeight="1">
      <c r="A292" s="218" t="s">
        <v>933</v>
      </c>
      <c r="B292" s="218" t="s">
        <v>908</v>
      </c>
      <c r="C292" s="218" t="s">
        <v>777</v>
      </c>
      <c r="D292" s="218" t="s">
        <v>930</v>
      </c>
      <c r="E292" s="220"/>
    </row>
    <row r="293" spans="1:5" s="215" customFormat="1" ht="18.95" customHeight="1">
      <c r="A293" s="218" t="s">
        <v>934</v>
      </c>
      <c r="B293" s="218" t="s">
        <v>908</v>
      </c>
      <c r="C293" s="218" t="s">
        <v>777</v>
      </c>
      <c r="D293" s="218" t="s">
        <v>930</v>
      </c>
      <c r="E293" s="220"/>
    </row>
    <row r="294" spans="1:5" s="215" customFormat="1" ht="18.95" customHeight="1">
      <c r="A294" s="218" t="s">
        <v>935</v>
      </c>
      <c r="B294" s="218" t="s">
        <v>908</v>
      </c>
      <c r="C294" s="218" t="s">
        <v>777</v>
      </c>
      <c r="D294" s="218" t="s">
        <v>930</v>
      </c>
      <c r="E294" s="220"/>
    </row>
    <row r="295" spans="1:5" s="215" customFormat="1" ht="18.95" customHeight="1">
      <c r="A295" s="218" t="s">
        <v>936</v>
      </c>
      <c r="B295" s="218" t="s">
        <v>908</v>
      </c>
      <c r="C295" s="218" t="s">
        <v>777</v>
      </c>
      <c r="D295" s="218" t="s">
        <v>930</v>
      </c>
      <c r="E295" s="220"/>
    </row>
    <row r="296" spans="1:5" s="215" customFormat="1" ht="18.95" customHeight="1">
      <c r="A296" s="218" t="s">
        <v>937</v>
      </c>
      <c r="B296" s="218" t="s">
        <v>908</v>
      </c>
      <c r="C296" s="218" t="s">
        <v>777</v>
      </c>
      <c r="D296" s="218" t="s">
        <v>930</v>
      </c>
      <c r="E296" s="220"/>
    </row>
    <row r="297" spans="1:5" s="215" customFormat="1" ht="18.95" customHeight="1">
      <c r="A297" s="218" t="s">
        <v>938</v>
      </c>
      <c r="B297" s="218" t="s">
        <v>908</v>
      </c>
      <c r="C297" s="218" t="s">
        <v>777</v>
      </c>
      <c r="D297" s="218" t="s">
        <v>930</v>
      </c>
      <c r="E297" s="220"/>
    </row>
    <row r="298" spans="1:5" s="215" customFormat="1" ht="18.95" customHeight="1">
      <c r="A298" s="218" t="s">
        <v>939</v>
      </c>
      <c r="B298" s="218" t="s">
        <v>908</v>
      </c>
      <c r="C298" s="218" t="s">
        <v>777</v>
      </c>
      <c r="D298" s="218" t="s">
        <v>930</v>
      </c>
      <c r="E298" s="220"/>
    </row>
    <row r="299" spans="1:5" s="215" customFormat="1" ht="18.95" customHeight="1">
      <c r="A299" s="218" t="s">
        <v>940</v>
      </c>
      <c r="B299" s="218" t="s">
        <v>908</v>
      </c>
      <c r="C299" s="218" t="s">
        <v>777</v>
      </c>
      <c r="D299" s="218" t="s">
        <v>930</v>
      </c>
      <c r="E299" s="220"/>
    </row>
    <row r="300" spans="1:5" s="215" customFormat="1" ht="18.95" customHeight="1">
      <c r="A300" s="218" t="s">
        <v>941</v>
      </c>
      <c r="B300" s="218" t="s">
        <v>908</v>
      </c>
      <c r="C300" s="218" t="s">
        <v>777</v>
      </c>
      <c r="D300" s="218" t="s">
        <v>930</v>
      </c>
      <c r="E300" s="220"/>
    </row>
    <row r="301" spans="1:5" s="215" customFormat="1" ht="18.95" customHeight="1">
      <c r="A301" s="218" t="s">
        <v>942</v>
      </c>
      <c r="B301" s="218" t="s">
        <v>908</v>
      </c>
      <c r="C301" s="218" t="s">
        <v>777</v>
      </c>
      <c r="D301" s="218" t="s">
        <v>930</v>
      </c>
      <c r="E301" s="220"/>
    </row>
    <row r="302" spans="1:5" s="215" customFormat="1" ht="18.95" customHeight="1">
      <c r="A302" s="218" t="s">
        <v>943</v>
      </c>
      <c r="B302" s="218" t="s">
        <v>908</v>
      </c>
      <c r="C302" s="218" t="s">
        <v>777</v>
      </c>
      <c r="D302" s="218" t="s">
        <v>930</v>
      </c>
      <c r="E302" s="220"/>
    </row>
    <row r="303" spans="1:5" s="215" customFormat="1" ht="18.95" customHeight="1">
      <c r="A303" s="218" t="s">
        <v>944</v>
      </c>
      <c r="B303" s="218" t="s">
        <v>908</v>
      </c>
      <c r="C303" s="218" t="s">
        <v>777</v>
      </c>
      <c r="D303" s="218" t="s">
        <v>930</v>
      </c>
      <c r="E303" s="220"/>
    </row>
    <row r="304" spans="1:5" s="215" customFormat="1" ht="18.95" customHeight="1">
      <c r="A304" s="218" t="s">
        <v>945</v>
      </c>
      <c r="B304" s="218" t="s">
        <v>908</v>
      </c>
      <c r="C304" s="218" t="s">
        <v>777</v>
      </c>
      <c r="D304" s="218" t="s">
        <v>930</v>
      </c>
      <c r="E304" s="220"/>
    </row>
    <row r="305" spans="1:5" s="215" customFormat="1" ht="18.95" customHeight="1">
      <c r="A305" s="218" t="s">
        <v>946</v>
      </c>
      <c r="B305" s="218" t="s">
        <v>908</v>
      </c>
      <c r="C305" s="218" t="s">
        <v>777</v>
      </c>
      <c r="D305" s="218" t="s">
        <v>930</v>
      </c>
      <c r="E305" s="220"/>
    </row>
    <row r="306" spans="1:5" s="215" customFormat="1" ht="18.95" customHeight="1">
      <c r="A306" s="218" t="s">
        <v>947</v>
      </c>
      <c r="B306" s="218" t="s">
        <v>908</v>
      </c>
      <c r="C306" s="218" t="s">
        <v>777</v>
      </c>
      <c r="D306" s="218" t="s">
        <v>930</v>
      </c>
      <c r="E306" s="220"/>
    </row>
    <row r="307" spans="1:5" s="215" customFormat="1" ht="18.95" customHeight="1">
      <c r="A307" s="218" t="s">
        <v>948</v>
      </c>
      <c r="B307" s="218" t="s">
        <v>908</v>
      </c>
      <c r="C307" s="218" t="s">
        <v>777</v>
      </c>
      <c r="D307" s="218" t="s">
        <v>930</v>
      </c>
      <c r="E307" s="220"/>
    </row>
    <row r="308" spans="1:5" s="215" customFormat="1" ht="18.95" customHeight="1">
      <c r="A308" s="218" t="s">
        <v>949</v>
      </c>
      <c r="B308" s="218" t="s">
        <v>908</v>
      </c>
      <c r="C308" s="218" t="s">
        <v>777</v>
      </c>
      <c r="D308" s="218" t="s">
        <v>930</v>
      </c>
      <c r="E308" s="220"/>
    </row>
    <row r="309" spans="1:5" s="215" customFormat="1" ht="18.95" customHeight="1">
      <c r="A309" s="218" t="s">
        <v>950</v>
      </c>
      <c r="B309" s="218" t="s">
        <v>908</v>
      </c>
      <c r="C309" s="218" t="s">
        <v>777</v>
      </c>
      <c r="D309" s="218" t="s">
        <v>930</v>
      </c>
      <c r="E309" s="220"/>
    </row>
    <row r="310" spans="1:5" s="215" customFormat="1" ht="18.95" customHeight="1">
      <c r="A310" s="218" t="s">
        <v>951</v>
      </c>
      <c r="B310" s="218" t="s">
        <v>908</v>
      </c>
      <c r="C310" s="218" t="s">
        <v>777</v>
      </c>
      <c r="D310" s="218" t="s">
        <v>930</v>
      </c>
      <c r="E310" s="220"/>
    </row>
    <row r="311" spans="1:5" s="215" customFormat="1" ht="18.95" customHeight="1">
      <c r="A311" s="218" t="s">
        <v>952</v>
      </c>
      <c r="B311" s="218" t="s">
        <v>908</v>
      </c>
      <c r="C311" s="218" t="s">
        <v>777</v>
      </c>
      <c r="D311" s="218" t="s">
        <v>930</v>
      </c>
      <c r="E311" s="220"/>
    </row>
    <row r="312" spans="1:5" s="215" customFormat="1" ht="18.95" customHeight="1">
      <c r="A312" s="218" t="s">
        <v>953</v>
      </c>
      <c r="B312" s="218" t="s">
        <v>908</v>
      </c>
      <c r="C312" s="218" t="s">
        <v>777</v>
      </c>
      <c r="D312" s="218" t="s">
        <v>930</v>
      </c>
      <c r="E312" s="220"/>
    </row>
    <row r="313" spans="1:5" s="215" customFormat="1" ht="18.95" customHeight="1">
      <c r="A313" s="218" t="s">
        <v>954</v>
      </c>
      <c r="B313" s="218" t="s">
        <v>908</v>
      </c>
      <c r="C313" s="218" t="s">
        <v>777</v>
      </c>
      <c r="D313" s="218" t="s">
        <v>930</v>
      </c>
      <c r="E313" s="220"/>
    </row>
    <row r="314" spans="1:5" s="215" customFormat="1" ht="18.95" customHeight="1">
      <c r="A314" s="218" t="s">
        <v>955</v>
      </c>
      <c r="B314" s="218" t="s">
        <v>908</v>
      </c>
      <c r="C314" s="218" t="s">
        <v>777</v>
      </c>
      <c r="D314" s="218" t="s">
        <v>930</v>
      </c>
      <c r="E314" s="220"/>
    </row>
    <row r="315" spans="1:5" s="215" customFormat="1" ht="18.95" customHeight="1">
      <c r="A315" s="218" t="s">
        <v>956</v>
      </c>
      <c r="B315" s="218" t="s">
        <v>908</v>
      </c>
      <c r="C315" s="218" t="s">
        <v>777</v>
      </c>
      <c r="D315" s="218" t="s">
        <v>930</v>
      </c>
      <c r="E315" s="220"/>
    </row>
    <row r="316" spans="1:5" s="215" customFormat="1" ht="18.95" customHeight="1">
      <c r="A316" s="218" t="s">
        <v>957</v>
      </c>
      <c r="B316" s="218" t="s">
        <v>908</v>
      </c>
      <c r="C316" s="218" t="s">
        <v>777</v>
      </c>
      <c r="D316" s="218" t="s">
        <v>930</v>
      </c>
      <c r="E316" s="220"/>
    </row>
    <row r="317" spans="1:5" s="215" customFormat="1" ht="18.95" customHeight="1">
      <c r="A317" s="218" t="s">
        <v>958</v>
      </c>
      <c r="B317" s="218" t="s">
        <v>959</v>
      </c>
      <c r="C317" s="218" t="s">
        <v>960</v>
      </c>
      <c r="D317" s="218" t="s">
        <v>961</v>
      </c>
      <c r="E317" s="219"/>
    </row>
    <row r="318" spans="1:5" s="215" customFormat="1" ht="18.95" customHeight="1">
      <c r="A318" s="218" t="s">
        <v>962</v>
      </c>
      <c r="B318" s="218" t="s">
        <v>959</v>
      </c>
      <c r="C318" s="218" t="s">
        <v>960</v>
      </c>
      <c r="D318" s="218" t="s">
        <v>961</v>
      </c>
      <c r="E318" s="219"/>
    </row>
    <row r="319" spans="1:5" s="215" customFormat="1" ht="18.95" customHeight="1">
      <c r="A319" s="218" t="s">
        <v>963</v>
      </c>
      <c r="B319" s="218" t="s">
        <v>959</v>
      </c>
      <c r="C319" s="218" t="s">
        <v>960</v>
      </c>
      <c r="D319" s="218" t="s">
        <v>964</v>
      </c>
      <c r="E319" s="219"/>
    </row>
    <row r="320" spans="1:5" s="215" customFormat="1" ht="18.95" customHeight="1">
      <c r="A320" s="218" t="s">
        <v>965</v>
      </c>
      <c r="B320" s="218" t="s">
        <v>966</v>
      </c>
      <c r="C320" s="218" t="s">
        <v>909</v>
      </c>
      <c r="D320" s="218" t="s">
        <v>967</v>
      </c>
      <c r="E320" s="219"/>
    </row>
    <row r="321" spans="1:5" s="215" customFormat="1" ht="18.95" customHeight="1">
      <c r="A321" s="218" t="s">
        <v>968</v>
      </c>
      <c r="B321" s="218" t="s">
        <v>966</v>
      </c>
      <c r="C321" s="218" t="s">
        <v>909</v>
      </c>
      <c r="D321" s="218" t="s">
        <v>967</v>
      </c>
      <c r="E321" s="219"/>
    </row>
    <row r="322" spans="1:5" s="215" customFormat="1" ht="18.95" customHeight="1">
      <c r="A322" s="218" t="s">
        <v>969</v>
      </c>
      <c r="B322" s="218" t="s">
        <v>966</v>
      </c>
      <c r="C322" s="218" t="s">
        <v>970</v>
      </c>
      <c r="D322" s="218" t="s">
        <v>971</v>
      </c>
      <c r="E322" s="219"/>
    </row>
    <row r="323" spans="1:5" s="222" customFormat="1" ht="24" customHeight="1">
      <c r="A323" s="218" t="s">
        <v>972</v>
      </c>
      <c r="B323" s="218" t="s">
        <v>966</v>
      </c>
      <c r="C323" s="218" t="s">
        <v>973</v>
      </c>
      <c r="D323" s="218" t="s">
        <v>971</v>
      </c>
      <c r="E323" s="219"/>
    </row>
    <row r="324" spans="1:5" s="215" customFormat="1" ht="18.95" customHeight="1">
      <c r="A324" s="218" t="s">
        <v>974</v>
      </c>
      <c r="B324" s="218" t="s">
        <v>966</v>
      </c>
      <c r="C324" s="218" t="s">
        <v>970</v>
      </c>
      <c r="D324" s="218" t="s">
        <v>971</v>
      </c>
      <c r="E324" s="219"/>
    </row>
    <row r="325" spans="1:5" s="215" customFormat="1" ht="18.95" customHeight="1">
      <c r="A325" s="218" t="s">
        <v>975</v>
      </c>
      <c r="B325" s="218" t="s">
        <v>966</v>
      </c>
      <c r="C325" s="218" t="s">
        <v>976</v>
      </c>
      <c r="D325" s="218" t="s">
        <v>977</v>
      </c>
      <c r="E325" s="219"/>
    </row>
    <row r="326" spans="1:5" s="215" customFormat="1" ht="18.95" customHeight="1">
      <c r="A326" s="218" t="s">
        <v>978</v>
      </c>
      <c r="B326" s="218" t="s">
        <v>966</v>
      </c>
      <c r="C326" s="218" t="s">
        <v>976</v>
      </c>
      <c r="D326" s="218" t="s">
        <v>977</v>
      </c>
      <c r="E326" s="223"/>
    </row>
    <row r="327" spans="1:5" s="215" customFormat="1" ht="18.95" customHeight="1">
      <c r="A327" s="218" t="s">
        <v>979</v>
      </c>
      <c r="B327" s="218" t="s">
        <v>966</v>
      </c>
      <c r="C327" s="218" t="s">
        <v>973</v>
      </c>
      <c r="D327" s="218" t="s">
        <v>971</v>
      </c>
      <c r="E327" s="219"/>
    </row>
    <row r="328" spans="1:5" s="215" customFormat="1" ht="18.95" customHeight="1">
      <c r="A328" s="218" t="s">
        <v>980</v>
      </c>
      <c r="B328" s="218" t="s">
        <v>966</v>
      </c>
      <c r="C328" s="218" t="s">
        <v>909</v>
      </c>
      <c r="D328" s="218" t="s">
        <v>967</v>
      </c>
      <c r="E328" s="219"/>
    </row>
    <row r="329" spans="1:5" s="215" customFormat="1" ht="18.95" customHeight="1">
      <c r="A329" s="218" t="s">
        <v>981</v>
      </c>
      <c r="B329" s="218" t="s">
        <v>966</v>
      </c>
      <c r="C329" s="218" t="s">
        <v>909</v>
      </c>
      <c r="D329" s="218" t="s">
        <v>967</v>
      </c>
      <c r="E329" s="219"/>
    </row>
    <row r="330" spans="1:5" s="215" customFormat="1" ht="18.95" customHeight="1">
      <c r="A330" s="218" t="s">
        <v>982</v>
      </c>
      <c r="B330" s="218" t="s">
        <v>966</v>
      </c>
      <c r="C330" s="218" t="s">
        <v>909</v>
      </c>
      <c r="D330" s="218" t="s">
        <v>967</v>
      </c>
      <c r="E330" s="219"/>
    </row>
    <row r="331" spans="1:5" s="215" customFormat="1" ht="18.95" customHeight="1">
      <c r="A331" s="218" t="s">
        <v>983</v>
      </c>
      <c r="B331" s="218" t="s">
        <v>966</v>
      </c>
      <c r="C331" s="218" t="s">
        <v>984</v>
      </c>
      <c r="D331" s="218" t="s">
        <v>971</v>
      </c>
      <c r="E331" s="219"/>
    </row>
    <row r="332" spans="1:5" s="215" customFormat="1" ht="18.95" customHeight="1">
      <c r="A332" s="218" t="s">
        <v>985</v>
      </c>
      <c r="B332" s="218" t="s">
        <v>966</v>
      </c>
      <c r="C332" s="218" t="s">
        <v>986</v>
      </c>
      <c r="D332" s="218" t="s">
        <v>971</v>
      </c>
      <c r="E332" s="219"/>
    </row>
    <row r="333" spans="1:5" s="215" customFormat="1" ht="18.95" customHeight="1">
      <c r="A333" s="218" t="s">
        <v>987</v>
      </c>
      <c r="B333" s="218" t="s">
        <v>988</v>
      </c>
      <c r="C333" s="218" t="s">
        <v>989</v>
      </c>
      <c r="D333" s="218" t="s">
        <v>560</v>
      </c>
      <c r="E333" s="219"/>
    </row>
    <row r="334" spans="1:5" s="215" customFormat="1" ht="18.95" customHeight="1">
      <c r="A334" s="218" t="s">
        <v>990</v>
      </c>
      <c r="B334" s="218" t="s">
        <v>988</v>
      </c>
      <c r="C334" s="218" t="s">
        <v>989</v>
      </c>
      <c r="D334" s="218" t="s">
        <v>560</v>
      </c>
      <c r="E334" s="219"/>
    </row>
    <row r="335" spans="1:5" s="215" customFormat="1" ht="18.95" customHeight="1">
      <c r="A335" s="218" t="s">
        <v>991</v>
      </c>
      <c r="B335" s="218" t="s">
        <v>988</v>
      </c>
      <c r="C335" s="218" t="s">
        <v>989</v>
      </c>
      <c r="D335" s="218" t="s">
        <v>560</v>
      </c>
      <c r="E335" s="219"/>
    </row>
    <row r="336" spans="1:5" s="215" customFormat="1" ht="18.95" customHeight="1">
      <c r="A336" s="218" t="s">
        <v>992</v>
      </c>
      <c r="B336" s="218" t="s">
        <v>988</v>
      </c>
      <c r="C336" s="218" t="s">
        <v>226</v>
      </c>
      <c r="D336" s="218" t="s">
        <v>993</v>
      </c>
      <c r="E336" s="219"/>
    </row>
    <row r="337" spans="1:5" s="215" customFormat="1" ht="18.95" customHeight="1">
      <c r="A337" s="218" t="s">
        <v>994</v>
      </c>
      <c r="B337" s="218" t="s">
        <v>988</v>
      </c>
      <c r="C337" s="218" t="s">
        <v>226</v>
      </c>
      <c r="D337" s="218" t="s">
        <v>995</v>
      </c>
      <c r="E337" s="219"/>
    </row>
    <row r="338" spans="1:5" s="215" customFormat="1" ht="18.95" customHeight="1">
      <c r="A338" s="218" t="s">
        <v>996</v>
      </c>
      <c r="B338" s="218" t="s">
        <v>988</v>
      </c>
      <c r="C338" s="218" t="s">
        <v>226</v>
      </c>
      <c r="D338" s="218" t="s">
        <v>995</v>
      </c>
      <c r="E338" s="219"/>
    </row>
    <row r="339" spans="1:5" s="215" customFormat="1" ht="18.95" customHeight="1">
      <c r="A339" s="218" t="s">
        <v>997</v>
      </c>
      <c r="B339" s="218" t="s">
        <v>988</v>
      </c>
      <c r="C339" s="218" t="s">
        <v>226</v>
      </c>
      <c r="D339" s="218" t="s">
        <v>995</v>
      </c>
      <c r="E339" s="219"/>
    </row>
    <row r="340" spans="1:5" s="215" customFormat="1" ht="18.95" customHeight="1">
      <c r="A340" s="218" t="s">
        <v>998</v>
      </c>
      <c r="B340" s="218" t="s">
        <v>988</v>
      </c>
      <c r="C340" s="218" t="s">
        <v>226</v>
      </c>
      <c r="D340" s="218" t="s">
        <v>995</v>
      </c>
      <c r="E340" s="219"/>
    </row>
    <row r="341" spans="1:5" s="215" customFormat="1" ht="18.95" customHeight="1">
      <c r="A341" s="218" t="s">
        <v>999</v>
      </c>
      <c r="B341" s="218" t="s">
        <v>988</v>
      </c>
      <c r="C341" s="218" t="s">
        <v>226</v>
      </c>
      <c r="D341" s="218" t="s">
        <v>1000</v>
      </c>
      <c r="E341" s="219"/>
    </row>
    <row r="342" spans="1:5" s="215" customFormat="1" ht="18.95" customHeight="1">
      <c r="A342" s="218" t="s">
        <v>1001</v>
      </c>
      <c r="B342" s="218" t="s">
        <v>988</v>
      </c>
      <c r="C342" s="218" t="s">
        <v>226</v>
      </c>
      <c r="D342" s="218" t="s">
        <v>1000</v>
      </c>
      <c r="E342" s="219"/>
    </row>
    <row r="343" spans="1:5" s="215" customFormat="1" ht="18.95" customHeight="1">
      <c r="A343" s="218" t="s">
        <v>1002</v>
      </c>
      <c r="B343" s="218" t="s">
        <v>988</v>
      </c>
      <c r="C343" s="218" t="s">
        <v>989</v>
      </c>
      <c r="D343" s="218" t="s">
        <v>560</v>
      </c>
      <c r="E343" s="219"/>
    </row>
    <row r="344" spans="1:5" s="215" customFormat="1" ht="18.95" customHeight="1">
      <c r="A344" s="218" t="s">
        <v>1003</v>
      </c>
      <c r="B344" s="218" t="s">
        <v>988</v>
      </c>
      <c r="C344" s="218" t="s">
        <v>989</v>
      </c>
      <c r="D344" s="218" t="s">
        <v>560</v>
      </c>
      <c r="E344" s="219"/>
    </row>
    <row r="345" spans="1:5" s="215" customFormat="1" ht="18.95" customHeight="1">
      <c r="A345" s="218" t="s">
        <v>1004</v>
      </c>
      <c r="B345" s="218" t="s">
        <v>988</v>
      </c>
      <c r="C345" s="218" t="s">
        <v>1005</v>
      </c>
      <c r="D345" s="218" t="s">
        <v>1006</v>
      </c>
      <c r="E345" s="219"/>
    </row>
    <row r="346" spans="1:5" s="215" customFormat="1" ht="18.95" customHeight="1">
      <c r="A346" s="218" t="s">
        <v>1007</v>
      </c>
      <c r="B346" s="218" t="s">
        <v>988</v>
      </c>
      <c r="C346" s="218" t="s">
        <v>1005</v>
      </c>
      <c r="D346" s="218" t="s">
        <v>1006</v>
      </c>
      <c r="E346" s="219"/>
    </row>
    <row r="347" spans="1:5" s="215" customFormat="1" ht="18.95" customHeight="1">
      <c r="A347" s="218" t="s">
        <v>1008</v>
      </c>
      <c r="B347" s="218" t="s">
        <v>988</v>
      </c>
      <c r="C347" s="218" t="s">
        <v>226</v>
      </c>
      <c r="D347" s="218" t="s">
        <v>995</v>
      </c>
      <c r="E347" s="219"/>
    </row>
    <row r="348" spans="1:5" s="215" customFormat="1" ht="18.95" customHeight="1">
      <c r="A348" s="218" t="s">
        <v>1009</v>
      </c>
      <c r="B348" s="218" t="s">
        <v>988</v>
      </c>
      <c r="C348" s="218" t="s">
        <v>989</v>
      </c>
      <c r="D348" s="218" t="s">
        <v>560</v>
      </c>
      <c r="E348" s="219"/>
    </row>
    <row r="349" spans="1:5" s="215" customFormat="1" ht="18.95" customHeight="1">
      <c r="A349" s="218" t="s">
        <v>1010</v>
      </c>
      <c r="B349" s="218" t="s">
        <v>988</v>
      </c>
      <c r="C349" s="218" t="s">
        <v>226</v>
      </c>
      <c r="D349" s="218" t="s">
        <v>995</v>
      </c>
      <c r="E349" s="220"/>
    </row>
    <row r="350" spans="1:5" s="215" customFormat="1" ht="18.95" customHeight="1">
      <c r="A350" s="218" t="s">
        <v>1011</v>
      </c>
      <c r="B350" s="218" t="s">
        <v>988</v>
      </c>
      <c r="C350" s="218" t="s">
        <v>226</v>
      </c>
      <c r="D350" s="218" t="s">
        <v>995</v>
      </c>
      <c r="E350" s="220"/>
    </row>
    <row r="351" spans="1:5" s="215" customFormat="1" ht="18.95" customHeight="1">
      <c r="A351" s="218" t="s">
        <v>1012</v>
      </c>
      <c r="B351" s="218" t="s">
        <v>988</v>
      </c>
      <c r="C351" s="218" t="s">
        <v>226</v>
      </c>
      <c r="D351" s="218" t="s">
        <v>995</v>
      </c>
      <c r="E351" s="220"/>
    </row>
    <row r="352" spans="1:5" s="215" customFormat="1" ht="18.95" customHeight="1">
      <c r="A352" s="218" t="s">
        <v>1013</v>
      </c>
      <c r="B352" s="218" t="s">
        <v>988</v>
      </c>
      <c r="C352" s="218" t="s">
        <v>226</v>
      </c>
      <c r="D352" s="218" t="s">
        <v>995</v>
      </c>
      <c r="E352" s="220"/>
    </row>
    <row r="353" spans="1:5" s="215" customFormat="1" ht="18.95" customHeight="1">
      <c r="A353" s="218" t="s">
        <v>1014</v>
      </c>
      <c r="B353" s="218" t="s">
        <v>1015</v>
      </c>
      <c r="C353" s="218" t="s">
        <v>1016</v>
      </c>
      <c r="D353" s="218" t="s">
        <v>1017</v>
      </c>
      <c r="E353" s="219"/>
    </row>
    <row r="354" spans="1:5" s="215" customFormat="1" ht="18.95" customHeight="1">
      <c r="A354" s="218" t="s">
        <v>1018</v>
      </c>
      <c r="B354" s="218" t="s">
        <v>1015</v>
      </c>
      <c r="C354" s="218" t="s">
        <v>1016</v>
      </c>
      <c r="D354" s="218" t="s">
        <v>1017</v>
      </c>
      <c r="E354" s="219"/>
    </row>
    <row r="355" spans="1:5" s="215" customFormat="1" ht="18.95" customHeight="1">
      <c r="A355" s="218" t="s">
        <v>1019</v>
      </c>
      <c r="B355" s="218" t="s">
        <v>1015</v>
      </c>
      <c r="C355" s="218" t="s">
        <v>984</v>
      </c>
      <c r="D355" s="218" t="s">
        <v>1020</v>
      </c>
      <c r="E355" s="219"/>
    </row>
    <row r="356" spans="1:5" s="215" customFormat="1" ht="18.95" customHeight="1">
      <c r="A356" s="218" t="s">
        <v>1021</v>
      </c>
      <c r="B356" s="218" t="s">
        <v>1015</v>
      </c>
      <c r="C356" s="218" t="s">
        <v>984</v>
      </c>
      <c r="D356" s="218" t="s">
        <v>961</v>
      </c>
      <c r="E356" s="219"/>
    </row>
    <row r="357" spans="1:5" s="215" customFormat="1" ht="18.95" customHeight="1">
      <c r="A357" s="218" t="s">
        <v>1022</v>
      </c>
      <c r="B357" s="218" t="s">
        <v>1015</v>
      </c>
      <c r="C357" s="218" t="s">
        <v>984</v>
      </c>
      <c r="D357" s="218" t="s">
        <v>961</v>
      </c>
      <c r="E357" s="219"/>
    </row>
    <row r="358" spans="1:5" s="215" customFormat="1" ht="18.95" customHeight="1">
      <c r="A358" s="218" t="s">
        <v>1023</v>
      </c>
      <c r="B358" s="218" t="s">
        <v>1015</v>
      </c>
      <c r="C358" s="218" t="s">
        <v>1024</v>
      </c>
      <c r="D358" s="218" t="s">
        <v>961</v>
      </c>
      <c r="E358" s="220"/>
    </row>
    <row r="359" spans="1:5" s="215" customFormat="1" ht="18.95" customHeight="1">
      <c r="A359" s="218" t="s">
        <v>1025</v>
      </c>
      <c r="B359" s="218" t="s">
        <v>1015</v>
      </c>
      <c r="C359" s="218" t="s">
        <v>1024</v>
      </c>
      <c r="D359" s="218" t="s">
        <v>961</v>
      </c>
      <c r="E359" s="220"/>
    </row>
    <row r="360" spans="1:5" s="215" customFormat="1" ht="18.95" customHeight="1">
      <c r="A360" s="218" t="s">
        <v>1026</v>
      </c>
      <c r="B360" s="218" t="s">
        <v>1015</v>
      </c>
      <c r="C360" s="218" t="s">
        <v>50</v>
      </c>
      <c r="D360" s="218" t="s">
        <v>961</v>
      </c>
      <c r="E360" s="219"/>
    </row>
    <row r="361" spans="1:5" s="215" customFormat="1" ht="18.95" customHeight="1">
      <c r="A361" s="218" t="s">
        <v>1027</v>
      </c>
      <c r="B361" s="218" t="s">
        <v>1015</v>
      </c>
      <c r="C361" s="218" t="s">
        <v>213</v>
      </c>
      <c r="D361" s="218" t="s">
        <v>961</v>
      </c>
      <c r="E361" s="219"/>
    </row>
    <row r="362" spans="1:5" s="215" customFormat="1" ht="18.95" customHeight="1">
      <c r="A362" s="218" t="s">
        <v>1028</v>
      </c>
      <c r="B362" s="218" t="s">
        <v>1015</v>
      </c>
      <c r="C362" s="218" t="s">
        <v>213</v>
      </c>
      <c r="D362" s="218" t="s">
        <v>961</v>
      </c>
      <c r="E362" s="219"/>
    </row>
    <row r="363" spans="1:5" s="215" customFormat="1" ht="18.95" customHeight="1">
      <c r="A363" s="218" t="s">
        <v>1029</v>
      </c>
      <c r="B363" s="218" t="s">
        <v>1015</v>
      </c>
      <c r="C363" s="218" t="s">
        <v>213</v>
      </c>
      <c r="D363" s="218" t="s">
        <v>961</v>
      </c>
      <c r="E363" s="219"/>
    </row>
    <row r="364" spans="1:5" s="215" customFormat="1" ht="18.95" customHeight="1">
      <c r="A364" s="218" t="s">
        <v>1030</v>
      </c>
      <c r="B364" s="218" t="s">
        <v>1015</v>
      </c>
      <c r="C364" s="218" t="s">
        <v>213</v>
      </c>
      <c r="D364" s="218" t="s">
        <v>961</v>
      </c>
      <c r="E364" s="219"/>
    </row>
    <row r="365" spans="1:5" s="215" customFormat="1" ht="18.95" customHeight="1">
      <c r="A365" s="218" t="s">
        <v>1031</v>
      </c>
      <c r="B365" s="218" t="s">
        <v>1015</v>
      </c>
      <c r="C365" s="218" t="s">
        <v>984</v>
      </c>
      <c r="D365" s="218" t="s">
        <v>1020</v>
      </c>
      <c r="E365" s="219"/>
    </row>
    <row r="366" spans="1:5" s="215" customFormat="1" ht="18.95" customHeight="1">
      <c r="A366" s="218" t="s">
        <v>1032</v>
      </c>
      <c r="B366" s="218" t="s">
        <v>1015</v>
      </c>
      <c r="C366" s="218" t="s">
        <v>1033</v>
      </c>
      <c r="D366" s="218" t="s">
        <v>1017</v>
      </c>
      <c r="E366" s="219"/>
    </row>
    <row r="367" spans="1:5" s="215" customFormat="1" ht="18.95" customHeight="1">
      <c r="A367" s="218" t="s">
        <v>1034</v>
      </c>
      <c r="B367" s="218" t="s">
        <v>1015</v>
      </c>
      <c r="C367" s="218" t="s">
        <v>1035</v>
      </c>
      <c r="D367" s="218" t="s">
        <v>1017</v>
      </c>
      <c r="E367" s="219"/>
    </row>
    <row r="368" spans="1:5" s="215" customFormat="1" ht="18.95" customHeight="1">
      <c r="A368" s="218" t="s">
        <v>1036</v>
      </c>
      <c r="B368" s="218" t="s">
        <v>1015</v>
      </c>
      <c r="C368" s="218" t="s">
        <v>213</v>
      </c>
      <c r="D368" s="218" t="s">
        <v>961</v>
      </c>
      <c r="E368" s="219"/>
    </row>
    <row r="369" spans="1:5" s="215" customFormat="1" ht="18.95" customHeight="1">
      <c r="A369" s="218" t="s">
        <v>1037</v>
      </c>
      <c r="B369" s="218" t="s">
        <v>1015</v>
      </c>
      <c r="C369" s="218" t="s">
        <v>50</v>
      </c>
      <c r="D369" s="218" t="s">
        <v>961</v>
      </c>
      <c r="E369" s="219"/>
    </row>
    <row r="370" spans="1:5" s="215" customFormat="1" ht="18.95" customHeight="1">
      <c r="A370" s="218" t="s">
        <v>1038</v>
      </c>
      <c r="B370" s="218" t="s">
        <v>1015</v>
      </c>
      <c r="C370" s="218" t="s">
        <v>1039</v>
      </c>
      <c r="D370" s="218" t="s">
        <v>961</v>
      </c>
      <c r="E370" s="219"/>
    </row>
    <row r="371" spans="1:5" s="215" customFormat="1" ht="18.95" customHeight="1">
      <c r="A371" s="218" t="s">
        <v>1040</v>
      </c>
      <c r="B371" s="218" t="s">
        <v>1015</v>
      </c>
      <c r="C371" s="218" t="s">
        <v>211</v>
      </c>
      <c r="D371" s="218" t="s">
        <v>1017</v>
      </c>
      <c r="E371" s="219"/>
    </row>
    <row r="372" spans="1:5" s="215" customFormat="1" ht="18.95" customHeight="1">
      <c r="A372" s="218" t="s">
        <v>1041</v>
      </c>
      <c r="B372" s="218" t="s">
        <v>1015</v>
      </c>
      <c r="C372" s="218" t="s">
        <v>211</v>
      </c>
      <c r="D372" s="218" t="s">
        <v>1017</v>
      </c>
      <c r="E372" s="219"/>
    </row>
    <row r="373" spans="1:5" s="215" customFormat="1" ht="18.95" customHeight="1">
      <c r="A373" s="218" t="s">
        <v>1042</v>
      </c>
      <c r="B373" s="218" t="s">
        <v>1015</v>
      </c>
      <c r="C373" s="218" t="s">
        <v>960</v>
      </c>
      <c r="D373" s="218" t="s">
        <v>1043</v>
      </c>
      <c r="E373" s="219"/>
    </row>
    <row r="374" spans="1:5" s="215" customFormat="1" ht="18.95" customHeight="1">
      <c r="A374" s="218" t="s">
        <v>1044</v>
      </c>
      <c r="B374" s="218" t="s">
        <v>1015</v>
      </c>
      <c r="C374" s="218" t="s">
        <v>960</v>
      </c>
      <c r="D374" s="218" t="s">
        <v>1043</v>
      </c>
      <c r="E374" s="219"/>
    </row>
    <row r="375" spans="1:5" s="215" customFormat="1" ht="18.95" customHeight="1">
      <c r="A375" s="218" t="s">
        <v>1045</v>
      </c>
      <c r="B375" s="218" t="s">
        <v>1015</v>
      </c>
      <c r="C375" s="218" t="s">
        <v>1046</v>
      </c>
      <c r="D375" s="218" t="s">
        <v>1047</v>
      </c>
      <c r="E375" s="219"/>
    </row>
    <row r="376" spans="1:5" s="215" customFormat="1" ht="18.95" customHeight="1">
      <c r="A376" s="218" t="s">
        <v>1048</v>
      </c>
      <c r="B376" s="218" t="s">
        <v>1015</v>
      </c>
      <c r="C376" s="218" t="s">
        <v>1049</v>
      </c>
      <c r="D376" s="218" t="s">
        <v>1050</v>
      </c>
      <c r="E376" s="219"/>
    </row>
    <row r="377" spans="1:5" s="215" customFormat="1" ht="18.95" customHeight="1">
      <c r="A377" s="218" t="s">
        <v>1051</v>
      </c>
      <c r="B377" s="218" t="s">
        <v>1015</v>
      </c>
      <c r="C377" s="218" t="s">
        <v>1016</v>
      </c>
      <c r="D377" s="218" t="s">
        <v>1017</v>
      </c>
      <c r="E377" s="219"/>
    </row>
    <row r="378" spans="1:5" s="215" customFormat="1" ht="18.95" customHeight="1">
      <c r="A378" s="218" t="s">
        <v>1052</v>
      </c>
      <c r="B378" s="218" t="s">
        <v>1015</v>
      </c>
      <c r="C378" s="218" t="s">
        <v>1016</v>
      </c>
      <c r="D378" s="218" t="s">
        <v>1017</v>
      </c>
      <c r="E378" s="219"/>
    </row>
    <row r="379" spans="1:5" s="215" customFormat="1" ht="18.95" customHeight="1">
      <c r="A379" s="218" t="s">
        <v>1053</v>
      </c>
      <c r="B379" s="218" t="s">
        <v>1015</v>
      </c>
      <c r="C379" s="218" t="s">
        <v>1054</v>
      </c>
      <c r="D379" s="218" t="s">
        <v>1055</v>
      </c>
      <c r="E379" s="219"/>
    </row>
    <row r="380" spans="1:5" s="215" customFormat="1" ht="18.95" customHeight="1">
      <c r="A380" s="218" t="s">
        <v>1056</v>
      </c>
      <c r="B380" s="218" t="s">
        <v>1015</v>
      </c>
      <c r="C380" s="218" t="s">
        <v>1057</v>
      </c>
      <c r="D380" s="218" t="s">
        <v>1055</v>
      </c>
      <c r="E380" s="219"/>
    </row>
    <row r="381" spans="1:5" s="215" customFormat="1" ht="18.95" customHeight="1">
      <c r="A381" s="218" t="s">
        <v>1058</v>
      </c>
      <c r="B381" s="218" t="s">
        <v>1015</v>
      </c>
      <c r="C381" s="218" t="s">
        <v>960</v>
      </c>
      <c r="D381" s="218" t="s">
        <v>1017</v>
      </c>
      <c r="E381" s="219"/>
    </row>
    <row r="382" spans="1:5" s="215" customFormat="1" ht="18.95" customHeight="1">
      <c r="A382" s="218" t="s">
        <v>1059</v>
      </c>
      <c r="B382" s="218" t="s">
        <v>1015</v>
      </c>
      <c r="C382" s="218" t="s">
        <v>960</v>
      </c>
      <c r="D382" s="218" t="s">
        <v>1017</v>
      </c>
      <c r="E382" s="219"/>
    </row>
    <row r="383" spans="1:5" s="215" customFormat="1" ht="18.95" customHeight="1">
      <c r="A383" s="218" t="s">
        <v>1060</v>
      </c>
      <c r="B383" s="218" t="s">
        <v>1015</v>
      </c>
      <c r="C383" s="218" t="s">
        <v>960</v>
      </c>
      <c r="D383" s="218" t="s">
        <v>1017</v>
      </c>
      <c r="E383" s="219"/>
    </row>
    <row r="384" spans="1:5" s="215" customFormat="1" ht="18.95" customHeight="1">
      <c r="A384" s="218" t="s">
        <v>1061</v>
      </c>
      <c r="B384" s="218" t="s">
        <v>1015</v>
      </c>
      <c r="C384" s="218" t="s">
        <v>1062</v>
      </c>
      <c r="D384" s="218" t="s">
        <v>1017</v>
      </c>
      <c r="E384" s="220"/>
    </row>
    <row r="385" spans="1:5" s="215" customFormat="1" ht="18.95" customHeight="1">
      <c r="A385" s="218" t="s">
        <v>1063</v>
      </c>
      <c r="B385" s="218" t="s">
        <v>1015</v>
      </c>
      <c r="C385" s="218" t="s">
        <v>1033</v>
      </c>
      <c r="D385" s="218" t="s">
        <v>1017</v>
      </c>
      <c r="E385" s="220"/>
    </row>
    <row r="386" spans="1:5" s="215" customFormat="1" ht="18.95" customHeight="1">
      <c r="A386" s="218" t="s">
        <v>1064</v>
      </c>
      <c r="B386" s="218" t="s">
        <v>1065</v>
      </c>
      <c r="C386" s="218" t="s">
        <v>1066</v>
      </c>
      <c r="D386" s="218" t="s">
        <v>1067</v>
      </c>
      <c r="E386" s="220"/>
    </row>
    <row r="387" spans="1:5" s="215" customFormat="1" ht="18.95" customHeight="1">
      <c r="A387" s="218" t="s">
        <v>1068</v>
      </c>
      <c r="B387" s="218" t="s">
        <v>1069</v>
      </c>
      <c r="C387" s="218" t="s">
        <v>1070</v>
      </c>
      <c r="D387" s="218" t="s">
        <v>1071</v>
      </c>
      <c r="E387" s="220"/>
    </row>
    <row r="388" spans="1:5" s="215" customFormat="1" ht="18.95" customHeight="1">
      <c r="A388" s="218" t="s">
        <v>1072</v>
      </c>
      <c r="B388" s="218" t="s">
        <v>1069</v>
      </c>
      <c r="C388" s="218" t="s">
        <v>1070</v>
      </c>
      <c r="D388" s="218" t="s">
        <v>1071</v>
      </c>
      <c r="E388" s="219"/>
    </row>
    <row r="389" spans="1:5" s="215" customFormat="1" ht="18.95" customHeight="1">
      <c r="A389" s="218" t="s">
        <v>1073</v>
      </c>
      <c r="B389" s="218" t="s">
        <v>1069</v>
      </c>
      <c r="C389" s="218" t="s">
        <v>1070</v>
      </c>
      <c r="D389" s="218" t="s">
        <v>1071</v>
      </c>
      <c r="E389" s="219"/>
    </row>
    <row r="390" spans="1:5" s="215" customFormat="1" ht="18.95" customHeight="1">
      <c r="A390" s="218" t="s">
        <v>1074</v>
      </c>
      <c r="B390" s="218" t="s">
        <v>1069</v>
      </c>
      <c r="C390" s="218" t="s">
        <v>1070</v>
      </c>
      <c r="D390" s="218" t="s">
        <v>1071</v>
      </c>
      <c r="E390" s="219"/>
    </row>
    <row r="391" spans="1:5" s="215" customFormat="1" ht="18.95" customHeight="1">
      <c r="A391" s="218" t="s">
        <v>1075</v>
      </c>
      <c r="B391" s="218" t="s">
        <v>1069</v>
      </c>
      <c r="C391" s="218" t="s">
        <v>1070</v>
      </c>
      <c r="D391" s="218" t="s">
        <v>1071</v>
      </c>
      <c r="E391" s="219"/>
    </row>
    <row r="392" spans="1:5" s="215" customFormat="1" ht="18.95" customHeight="1">
      <c r="A392" s="218" t="s">
        <v>1076</v>
      </c>
      <c r="B392" s="218" t="s">
        <v>1069</v>
      </c>
      <c r="C392" s="218" t="s">
        <v>1070</v>
      </c>
      <c r="D392" s="218" t="s">
        <v>1071</v>
      </c>
      <c r="E392" s="219"/>
    </row>
    <row r="393" spans="1:5" s="215" customFormat="1" ht="18.95" customHeight="1">
      <c r="A393" s="218" t="s">
        <v>1077</v>
      </c>
      <c r="B393" s="218" t="s">
        <v>1069</v>
      </c>
      <c r="C393" s="218" t="s">
        <v>1070</v>
      </c>
      <c r="D393" s="218" t="s">
        <v>1071</v>
      </c>
      <c r="E393" s="219"/>
    </row>
    <row r="394" spans="1:5" s="215" customFormat="1" ht="18.95" customHeight="1">
      <c r="A394" s="218" t="s">
        <v>1078</v>
      </c>
      <c r="B394" s="218" t="s">
        <v>1069</v>
      </c>
      <c r="C394" s="218" t="s">
        <v>1070</v>
      </c>
      <c r="D394" s="218" t="s">
        <v>1071</v>
      </c>
      <c r="E394" s="219"/>
    </row>
    <row r="395" spans="1:5" s="215" customFormat="1" ht="18.95" customHeight="1">
      <c r="A395" s="218" t="s">
        <v>1079</v>
      </c>
      <c r="B395" s="218" t="s">
        <v>1069</v>
      </c>
      <c r="C395" s="218" t="s">
        <v>1070</v>
      </c>
      <c r="D395" s="218" t="s">
        <v>1071</v>
      </c>
      <c r="E395" s="219"/>
    </row>
    <row r="396" spans="1:5" s="215" customFormat="1" ht="18.95" customHeight="1">
      <c r="A396" s="218" t="s">
        <v>1080</v>
      </c>
      <c r="B396" s="218" t="s">
        <v>1069</v>
      </c>
      <c r="C396" s="218" t="s">
        <v>1070</v>
      </c>
      <c r="D396" s="218" t="s">
        <v>1071</v>
      </c>
      <c r="E396" s="219"/>
    </row>
    <row r="397" spans="1:5" s="215" customFormat="1" ht="18.95" customHeight="1">
      <c r="A397" s="218" t="s">
        <v>1081</v>
      </c>
      <c r="B397" s="218" t="s">
        <v>1069</v>
      </c>
      <c r="C397" s="218" t="s">
        <v>1070</v>
      </c>
      <c r="D397" s="218" t="s">
        <v>1071</v>
      </c>
      <c r="E397" s="219"/>
    </row>
    <row r="398" spans="1:5" s="215" customFormat="1" ht="24" customHeight="1">
      <c r="A398" s="218" t="s">
        <v>1082</v>
      </c>
      <c r="B398" s="218" t="s">
        <v>1069</v>
      </c>
      <c r="C398" s="218" t="s">
        <v>1070</v>
      </c>
      <c r="D398" s="218" t="s">
        <v>1071</v>
      </c>
      <c r="E398" s="219"/>
    </row>
    <row r="399" spans="1:5" s="215" customFormat="1" ht="24" customHeight="1">
      <c r="A399" s="218" t="s">
        <v>1083</v>
      </c>
      <c r="B399" s="218" t="s">
        <v>1069</v>
      </c>
      <c r="C399" s="218" t="s">
        <v>1070</v>
      </c>
      <c r="D399" s="218" t="s">
        <v>1071</v>
      </c>
      <c r="E399" s="219"/>
    </row>
    <row r="400" spans="1:5" s="215" customFormat="1" ht="24" customHeight="1">
      <c r="A400" s="218" t="s">
        <v>1084</v>
      </c>
      <c r="B400" s="218" t="s">
        <v>1069</v>
      </c>
      <c r="C400" s="218" t="s">
        <v>1070</v>
      </c>
      <c r="D400" s="218" t="s">
        <v>1071</v>
      </c>
      <c r="E400" s="219"/>
    </row>
    <row r="401" spans="1:5" s="215" customFormat="1" ht="24" customHeight="1">
      <c r="A401" s="218" t="s">
        <v>1085</v>
      </c>
      <c r="B401" s="218" t="s">
        <v>1069</v>
      </c>
      <c r="C401" s="218" t="s">
        <v>1070</v>
      </c>
      <c r="D401" s="218" t="s">
        <v>1071</v>
      </c>
      <c r="E401" s="219"/>
    </row>
    <row r="402" spans="1:5" s="215" customFormat="1" ht="24" customHeight="1">
      <c r="A402" s="218" t="s">
        <v>1086</v>
      </c>
      <c r="B402" s="218" t="s">
        <v>1069</v>
      </c>
      <c r="C402" s="218" t="s">
        <v>1070</v>
      </c>
      <c r="D402" s="218" t="s">
        <v>1071</v>
      </c>
      <c r="E402" s="219"/>
    </row>
    <row r="403" spans="1:5" s="221" customFormat="1" ht="24" customHeight="1">
      <c r="A403" s="218" t="s">
        <v>1087</v>
      </c>
      <c r="B403" s="218" t="s">
        <v>1069</v>
      </c>
      <c r="C403" s="218" t="s">
        <v>1070</v>
      </c>
      <c r="D403" s="218" t="s">
        <v>1071</v>
      </c>
      <c r="E403" s="219"/>
    </row>
    <row r="404" spans="1:5" s="215" customFormat="1" ht="18.95" customHeight="1">
      <c r="A404" s="218" t="s">
        <v>1088</v>
      </c>
      <c r="B404" s="218" t="s">
        <v>1069</v>
      </c>
      <c r="C404" s="218" t="s">
        <v>1070</v>
      </c>
      <c r="D404" s="218" t="s">
        <v>1071</v>
      </c>
      <c r="E404" s="219"/>
    </row>
    <row r="405" spans="1:5" s="215" customFormat="1" ht="18.95" customHeight="1">
      <c r="A405" s="218" t="s">
        <v>1089</v>
      </c>
      <c r="B405" s="218" t="s">
        <v>1069</v>
      </c>
      <c r="C405" s="218" t="s">
        <v>1070</v>
      </c>
      <c r="D405" s="218" t="s">
        <v>1071</v>
      </c>
      <c r="E405" s="219"/>
    </row>
    <row r="406" spans="1:5" s="215" customFormat="1" ht="18.95" customHeight="1">
      <c r="A406" s="218" t="s">
        <v>1090</v>
      </c>
      <c r="B406" s="218" t="s">
        <v>1069</v>
      </c>
      <c r="C406" s="218" t="s">
        <v>1070</v>
      </c>
      <c r="D406" s="218" t="s">
        <v>1071</v>
      </c>
      <c r="E406" s="219"/>
    </row>
    <row r="407" spans="1:5" s="215" customFormat="1" ht="18.95" customHeight="1">
      <c r="A407" s="218" t="s">
        <v>1091</v>
      </c>
      <c r="B407" s="218" t="s">
        <v>1069</v>
      </c>
      <c r="C407" s="218" t="s">
        <v>1070</v>
      </c>
      <c r="D407" s="218" t="s">
        <v>1071</v>
      </c>
      <c r="E407" s="219"/>
    </row>
    <row r="408" spans="1:5" s="215" customFormat="1" ht="18.95" customHeight="1">
      <c r="A408" s="218" t="s">
        <v>1092</v>
      </c>
      <c r="B408" s="218" t="s">
        <v>1069</v>
      </c>
      <c r="C408" s="218" t="s">
        <v>1070</v>
      </c>
      <c r="D408" s="218" t="s">
        <v>1071</v>
      </c>
      <c r="E408" s="219"/>
    </row>
    <row r="409" spans="1:5" s="215" customFormat="1" ht="18.95" customHeight="1">
      <c r="A409" s="218" t="s">
        <v>1093</v>
      </c>
      <c r="B409" s="218" t="s">
        <v>1069</v>
      </c>
      <c r="C409" s="218" t="s">
        <v>1070</v>
      </c>
      <c r="D409" s="218" t="s">
        <v>1071</v>
      </c>
      <c r="E409" s="219"/>
    </row>
    <row r="410" spans="1:5" s="215" customFormat="1" ht="18.95" customHeight="1">
      <c r="A410" s="218" t="s">
        <v>1094</v>
      </c>
      <c r="B410" s="218" t="s">
        <v>1069</v>
      </c>
      <c r="C410" s="218" t="s">
        <v>1070</v>
      </c>
      <c r="D410" s="218" t="s">
        <v>1071</v>
      </c>
      <c r="E410" s="219"/>
    </row>
    <row r="411" spans="1:5" s="215" customFormat="1" ht="18.95" customHeight="1">
      <c r="A411" s="218" t="s">
        <v>1095</v>
      </c>
      <c r="B411" s="218" t="s">
        <v>1069</v>
      </c>
      <c r="C411" s="218" t="s">
        <v>1070</v>
      </c>
      <c r="D411" s="218" t="s">
        <v>1071</v>
      </c>
      <c r="E411" s="219"/>
    </row>
    <row r="412" spans="1:5" s="215" customFormat="1" ht="18.95" customHeight="1">
      <c r="A412" s="218" t="s">
        <v>1096</v>
      </c>
      <c r="B412" s="218" t="s">
        <v>1069</v>
      </c>
      <c r="C412" s="218" t="s">
        <v>1070</v>
      </c>
      <c r="D412" s="218" t="s">
        <v>1071</v>
      </c>
      <c r="E412" s="219"/>
    </row>
    <row r="413" spans="1:5" s="215" customFormat="1" ht="18.95" customHeight="1">
      <c r="A413" s="218" t="s">
        <v>1097</v>
      </c>
      <c r="B413" s="218" t="s">
        <v>1069</v>
      </c>
      <c r="C413" s="218" t="s">
        <v>1070</v>
      </c>
      <c r="D413" s="218" t="s">
        <v>1071</v>
      </c>
      <c r="E413" s="220"/>
    </row>
    <row r="414" spans="1:5" s="215" customFormat="1" ht="18.95" customHeight="1">
      <c r="A414" s="218" t="s">
        <v>1098</v>
      </c>
      <c r="B414" s="218" t="s">
        <v>1069</v>
      </c>
      <c r="C414" s="218" t="s">
        <v>1070</v>
      </c>
      <c r="D414" s="218" t="s">
        <v>1071</v>
      </c>
      <c r="E414" s="220"/>
    </row>
    <row r="415" spans="1:5" s="215" customFormat="1" ht="18.95" customHeight="1">
      <c r="A415" s="218" t="s">
        <v>1099</v>
      </c>
      <c r="B415" s="218" t="s">
        <v>1069</v>
      </c>
      <c r="C415" s="218" t="s">
        <v>1070</v>
      </c>
      <c r="D415" s="218" t="s">
        <v>1071</v>
      </c>
      <c r="E415" s="220"/>
    </row>
    <row r="416" spans="1:5" s="215" customFormat="1" ht="18.95" customHeight="1">
      <c r="A416" s="218" t="s">
        <v>1100</v>
      </c>
      <c r="B416" s="218" t="s">
        <v>1069</v>
      </c>
      <c r="C416" s="218" t="s">
        <v>1070</v>
      </c>
      <c r="D416" s="218" t="s">
        <v>1071</v>
      </c>
      <c r="E416" s="220"/>
    </row>
    <row r="417" spans="1:5" s="215" customFormat="1" ht="18.95" customHeight="1">
      <c r="A417" s="218" t="s">
        <v>1101</v>
      </c>
      <c r="B417" s="218" t="s">
        <v>1102</v>
      </c>
      <c r="C417" s="218" t="s">
        <v>1103</v>
      </c>
      <c r="D417" s="218" t="s">
        <v>1104</v>
      </c>
      <c r="E417" s="219"/>
    </row>
    <row r="418" spans="1:5" s="215" customFormat="1" ht="18.95" customHeight="1">
      <c r="A418" s="218" t="s">
        <v>1105</v>
      </c>
      <c r="B418" s="218" t="s">
        <v>1102</v>
      </c>
      <c r="C418" s="218" t="s">
        <v>1106</v>
      </c>
      <c r="D418" s="218" t="s">
        <v>1107</v>
      </c>
      <c r="E418" s="219"/>
    </row>
    <row r="419" spans="1:5" s="224" customFormat="1" ht="18.95" customHeight="1">
      <c r="A419" s="218" t="s">
        <v>1108</v>
      </c>
      <c r="B419" s="218" t="s">
        <v>1102</v>
      </c>
      <c r="C419" s="218" t="s">
        <v>1106</v>
      </c>
      <c r="D419" s="218" t="s">
        <v>1107</v>
      </c>
      <c r="E419" s="219"/>
    </row>
    <row r="420" spans="1:5" s="215" customFormat="1" ht="18.95" customHeight="1">
      <c r="A420" s="218" t="s">
        <v>1109</v>
      </c>
      <c r="B420" s="218" t="s">
        <v>1102</v>
      </c>
      <c r="C420" s="218" t="s">
        <v>1110</v>
      </c>
      <c r="D420" s="218" t="s">
        <v>1111</v>
      </c>
      <c r="E420" s="219"/>
    </row>
    <row r="421" spans="1:5" s="215" customFormat="1" ht="18.95" customHeight="1">
      <c r="A421" s="218" t="s">
        <v>1112</v>
      </c>
      <c r="B421" s="218" t="s">
        <v>1102</v>
      </c>
      <c r="C421" s="218" t="s">
        <v>1110</v>
      </c>
      <c r="D421" s="218" t="s">
        <v>1111</v>
      </c>
      <c r="E421" s="219"/>
    </row>
    <row r="422" spans="1:5" s="215" customFormat="1" ht="18.95" customHeight="1">
      <c r="A422" s="218" t="s">
        <v>1113</v>
      </c>
      <c r="B422" s="218" t="s">
        <v>1102</v>
      </c>
      <c r="C422" s="218" t="s">
        <v>1114</v>
      </c>
      <c r="D422" s="218" t="s">
        <v>1115</v>
      </c>
      <c r="E422" s="219"/>
    </row>
    <row r="423" spans="1:5" s="215" customFormat="1" ht="18.95" customHeight="1">
      <c r="A423" s="218" t="s">
        <v>1116</v>
      </c>
      <c r="B423" s="218" t="s">
        <v>1102</v>
      </c>
      <c r="C423" s="218" t="s">
        <v>1114</v>
      </c>
      <c r="D423" s="218" t="s">
        <v>1115</v>
      </c>
      <c r="E423" s="219"/>
    </row>
    <row r="424" spans="1:5" s="215" customFormat="1" ht="18.95" customHeight="1">
      <c r="A424" s="218" t="s">
        <v>1117</v>
      </c>
      <c r="B424" s="218" t="s">
        <v>1102</v>
      </c>
      <c r="C424" s="218" t="s">
        <v>1114</v>
      </c>
      <c r="D424" s="218" t="s">
        <v>1115</v>
      </c>
      <c r="E424" s="219"/>
    </row>
    <row r="425" spans="1:5" s="215" customFormat="1" ht="18.95" customHeight="1">
      <c r="A425" s="218" t="s">
        <v>1118</v>
      </c>
      <c r="B425" s="218" t="s">
        <v>1102</v>
      </c>
      <c r="C425" s="218" t="s">
        <v>1103</v>
      </c>
      <c r="D425" s="218" t="s">
        <v>1104</v>
      </c>
      <c r="E425" s="219"/>
    </row>
    <row r="426" spans="1:5" s="215" customFormat="1" ht="18.95" customHeight="1">
      <c r="A426" s="218" t="s">
        <v>1119</v>
      </c>
      <c r="B426" s="218" t="s">
        <v>1102</v>
      </c>
      <c r="C426" s="218" t="s">
        <v>1103</v>
      </c>
      <c r="D426" s="218" t="s">
        <v>1104</v>
      </c>
      <c r="E426" s="219"/>
    </row>
    <row r="427" spans="1:5" s="215" customFormat="1" ht="18.95" customHeight="1">
      <c r="A427" s="218" t="s">
        <v>1120</v>
      </c>
      <c r="B427" s="218" t="s">
        <v>1102</v>
      </c>
      <c r="C427" s="218" t="s">
        <v>1110</v>
      </c>
      <c r="D427" s="218" t="s">
        <v>1111</v>
      </c>
      <c r="E427" s="219"/>
    </row>
    <row r="428" spans="1:5" s="215" customFormat="1" ht="18.95" customHeight="1">
      <c r="A428" s="218" t="s">
        <v>1121</v>
      </c>
      <c r="B428" s="218" t="s">
        <v>1102</v>
      </c>
      <c r="C428" s="218" t="s">
        <v>1114</v>
      </c>
      <c r="D428" s="218" t="s">
        <v>1115</v>
      </c>
      <c r="E428" s="219"/>
    </row>
    <row r="429" spans="1:5" s="215" customFormat="1" ht="18.95" customHeight="1">
      <c r="A429" s="218" t="s">
        <v>1122</v>
      </c>
      <c r="B429" s="218" t="s">
        <v>1102</v>
      </c>
      <c r="C429" s="218" t="s">
        <v>1114</v>
      </c>
      <c r="D429" s="218" t="s">
        <v>1115</v>
      </c>
      <c r="E429" s="220"/>
    </row>
    <row r="430" spans="1:5" s="215" customFormat="1" ht="18.95" customHeight="1">
      <c r="A430" s="218" t="s">
        <v>1123</v>
      </c>
      <c r="B430" s="218" t="s">
        <v>1124</v>
      </c>
      <c r="C430" s="218" t="s">
        <v>1125</v>
      </c>
      <c r="D430" s="218" t="s">
        <v>1126</v>
      </c>
      <c r="E430" s="219"/>
    </row>
    <row r="431" spans="1:5" s="215" customFormat="1" ht="18.95" customHeight="1">
      <c r="A431" s="218" t="s">
        <v>1127</v>
      </c>
      <c r="B431" s="218" t="s">
        <v>1128</v>
      </c>
      <c r="C431" s="218" t="s">
        <v>1129</v>
      </c>
      <c r="D431" s="218" t="s">
        <v>1126</v>
      </c>
      <c r="E431" s="220"/>
    </row>
    <row r="432" spans="1:5" s="215" customFormat="1" ht="18.95" customHeight="1">
      <c r="A432" s="218" t="s">
        <v>1130</v>
      </c>
      <c r="B432" s="218" t="s">
        <v>1131</v>
      </c>
      <c r="C432" s="218" t="s">
        <v>1132</v>
      </c>
      <c r="D432" s="218" t="s">
        <v>1133</v>
      </c>
      <c r="E432" s="219"/>
    </row>
    <row r="433" spans="1:5" s="215" customFormat="1" ht="18.95" customHeight="1">
      <c r="A433" s="218" t="s">
        <v>1134</v>
      </c>
      <c r="B433" s="218" t="s">
        <v>513</v>
      </c>
      <c r="C433" s="218" t="s">
        <v>1135</v>
      </c>
      <c r="D433" s="218" t="s">
        <v>1136</v>
      </c>
      <c r="E433" s="219"/>
    </row>
    <row r="434" spans="1:5" s="215" customFormat="1" ht="18.95" customHeight="1">
      <c r="A434" s="218" t="s">
        <v>1137</v>
      </c>
      <c r="B434" s="218" t="s">
        <v>513</v>
      </c>
      <c r="C434" s="218" t="s">
        <v>1135</v>
      </c>
      <c r="D434" s="218" t="s">
        <v>1136</v>
      </c>
      <c r="E434" s="219"/>
    </row>
    <row r="435" spans="1:5" s="215" customFormat="1" ht="18.95" customHeight="1">
      <c r="A435" s="218" t="s">
        <v>1138</v>
      </c>
      <c r="B435" s="218" t="s">
        <v>513</v>
      </c>
      <c r="C435" s="218" t="s">
        <v>1135</v>
      </c>
      <c r="D435" s="218" t="s">
        <v>1136</v>
      </c>
      <c r="E435" s="219"/>
    </row>
    <row r="436" spans="1:5" s="215" customFormat="1" ht="18.95" customHeight="1">
      <c r="A436" s="218" t="s">
        <v>1139</v>
      </c>
      <c r="B436" s="218" t="s">
        <v>513</v>
      </c>
      <c r="C436" s="218" t="s">
        <v>1135</v>
      </c>
      <c r="D436" s="218" t="s">
        <v>1136</v>
      </c>
      <c r="E436" s="219"/>
    </row>
    <row r="437" spans="1:5" s="215" customFormat="1" ht="18.95" customHeight="1">
      <c r="A437" s="218" t="s">
        <v>1140</v>
      </c>
      <c r="B437" s="218" t="s">
        <v>513</v>
      </c>
      <c r="C437" s="218" t="s">
        <v>1141</v>
      </c>
      <c r="D437" s="218" t="s">
        <v>1142</v>
      </c>
      <c r="E437" s="219"/>
    </row>
    <row r="438" spans="1:5" s="215" customFormat="1" ht="18.95" customHeight="1">
      <c r="A438" s="218" t="s">
        <v>1143</v>
      </c>
      <c r="B438" s="218" t="s">
        <v>513</v>
      </c>
      <c r="C438" s="218" t="s">
        <v>1135</v>
      </c>
      <c r="D438" s="218" t="s">
        <v>1136</v>
      </c>
      <c r="E438" s="219"/>
    </row>
    <row r="439" spans="1:5" s="215" customFormat="1" ht="18.95" customHeight="1">
      <c r="A439" s="218" t="s">
        <v>1144</v>
      </c>
      <c r="B439" s="218" t="s">
        <v>513</v>
      </c>
      <c r="C439" s="218" t="s">
        <v>1145</v>
      </c>
      <c r="D439" s="218" t="s">
        <v>1146</v>
      </c>
      <c r="E439" s="220"/>
    </row>
    <row r="440" spans="1:5" s="215" customFormat="1" ht="18.95" customHeight="1">
      <c r="A440" s="218" t="s">
        <v>1147</v>
      </c>
      <c r="B440" s="218" t="s">
        <v>513</v>
      </c>
      <c r="C440" s="218" t="s">
        <v>1145</v>
      </c>
      <c r="D440" s="218" t="s">
        <v>1146</v>
      </c>
      <c r="E440" s="220"/>
    </row>
    <row r="441" spans="1:5" s="215" customFormat="1" ht="18.95" customHeight="1">
      <c r="A441" s="218" t="s">
        <v>1148</v>
      </c>
      <c r="B441" s="218" t="s">
        <v>513</v>
      </c>
      <c r="C441" s="218" t="s">
        <v>1145</v>
      </c>
      <c r="D441" s="218" t="s">
        <v>1146</v>
      </c>
      <c r="E441" s="220"/>
    </row>
    <row r="442" spans="1:5" s="215" customFormat="1" ht="18.95" customHeight="1">
      <c r="A442" s="218" t="s">
        <v>1149</v>
      </c>
      <c r="B442" s="218" t="s">
        <v>513</v>
      </c>
      <c r="C442" s="218" t="s">
        <v>1135</v>
      </c>
      <c r="D442" s="218" t="s">
        <v>1150</v>
      </c>
      <c r="E442" s="220"/>
    </row>
    <row r="443" spans="1:5" s="215" customFormat="1" ht="18.95" customHeight="1">
      <c r="A443" s="218" t="s">
        <v>1151</v>
      </c>
      <c r="B443" s="218" t="s">
        <v>394</v>
      </c>
      <c r="C443" s="218" t="s">
        <v>403</v>
      </c>
      <c r="D443" s="218" t="s">
        <v>1152</v>
      </c>
      <c r="E443" s="219"/>
    </row>
    <row r="444" spans="1:5" s="215" customFormat="1" ht="18.95" customHeight="1">
      <c r="A444" s="218" t="s">
        <v>1153</v>
      </c>
      <c r="B444" s="218" t="s">
        <v>394</v>
      </c>
      <c r="C444" s="218" t="s">
        <v>1154</v>
      </c>
      <c r="D444" s="218" t="s">
        <v>1155</v>
      </c>
      <c r="E444" s="219"/>
    </row>
    <row r="445" spans="1:5" s="215" customFormat="1" ht="18.95" customHeight="1">
      <c r="A445" s="218" t="s">
        <v>1156</v>
      </c>
      <c r="B445" s="218" t="s">
        <v>394</v>
      </c>
      <c r="C445" s="218" t="s">
        <v>1157</v>
      </c>
      <c r="D445" s="218" t="s">
        <v>1158</v>
      </c>
      <c r="E445" s="219"/>
    </row>
    <row r="446" spans="1:5" s="215" customFormat="1" ht="18.95" customHeight="1">
      <c r="A446" s="218" t="s">
        <v>1159</v>
      </c>
      <c r="B446" s="218" t="s">
        <v>394</v>
      </c>
      <c r="C446" s="218" t="s">
        <v>1160</v>
      </c>
      <c r="D446" s="218" t="s">
        <v>1158</v>
      </c>
      <c r="E446" s="219"/>
    </row>
    <row r="447" spans="1:5" s="215" customFormat="1" ht="18.95" customHeight="1">
      <c r="A447" s="218" t="s">
        <v>1161</v>
      </c>
      <c r="B447" s="218" t="s">
        <v>394</v>
      </c>
      <c r="C447" s="218" t="s">
        <v>1160</v>
      </c>
      <c r="D447" s="218" t="s">
        <v>1158</v>
      </c>
      <c r="E447" s="219"/>
    </row>
    <row r="448" spans="1:5" s="215" customFormat="1" ht="18.95" customHeight="1">
      <c r="A448" s="218" t="s">
        <v>1162</v>
      </c>
      <c r="B448" s="218" t="s">
        <v>394</v>
      </c>
      <c r="C448" s="218" t="s">
        <v>1160</v>
      </c>
      <c r="D448" s="218" t="s">
        <v>1158</v>
      </c>
      <c r="E448" s="219"/>
    </row>
    <row r="449" spans="1:5" s="215" customFormat="1" ht="18.95" customHeight="1">
      <c r="A449" s="218" t="s">
        <v>1163</v>
      </c>
      <c r="B449" s="218" t="s">
        <v>394</v>
      </c>
      <c r="C449" s="218" t="s">
        <v>1160</v>
      </c>
      <c r="D449" s="218" t="s">
        <v>1158</v>
      </c>
      <c r="E449" s="219"/>
    </row>
    <row r="450" spans="1:5" s="215" customFormat="1" ht="18.95" customHeight="1">
      <c r="A450" s="218" t="s">
        <v>1164</v>
      </c>
      <c r="B450" s="218" t="s">
        <v>394</v>
      </c>
      <c r="C450" s="218" t="s">
        <v>1160</v>
      </c>
      <c r="D450" s="218" t="s">
        <v>1158</v>
      </c>
      <c r="E450" s="219"/>
    </row>
    <row r="451" spans="1:5" s="215" customFormat="1" ht="18.95" customHeight="1">
      <c r="A451" s="218" t="s">
        <v>1165</v>
      </c>
      <c r="B451" s="218" t="s">
        <v>394</v>
      </c>
      <c r="C451" s="218" t="s">
        <v>1166</v>
      </c>
      <c r="D451" s="218" t="s">
        <v>1167</v>
      </c>
      <c r="E451" s="219"/>
    </row>
    <row r="452" spans="1:5" s="215" customFormat="1" ht="18.95" customHeight="1">
      <c r="A452" s="218" t="s">
        <v>1168</v>
      </c>
      <c r="B452" s="218" t="s">
        <v>394</v>
      </c>
      <c r="C452" s="218" t="s">
        <v>1169</v>
      </c>
      <c r="D452" s="218" t="s">
        <v>1170</v>
      </c>
      <c r="E452" s="219"/>
    </row>
    <row r="453" spans="1:5" s="215" customFormat="1" ht="18.95" customHeight="1">
      <c r="A453" s="218" t="s">
        <v>1171</v>
      </c>
      <c r="B453" s="218" t="s">
        <v>394</v>
      </c>
      <c r="C453" s="218" t="s">
        <v>403</v>
      </c>
      <c r="D453" s="218" t="s">
        <v>1172</v>
      </c>
      <c r="E453" s="219"/>
    </row>
    <row r="454" spans="1:5" s="215" customFormat="1" ht="18.95" customHeight="1">
      <c r="A454" s="218" t="s">
        <v>1173</v>
      </c>
      <c r="B454" s="218" t="s">
        <v>394</v>
      </c>
      <c r="C454" s="218" t="s">
        <v>1169</v>
      </c>
      <c r="D454" s="218" t="s">
        <v>1174</v>
      </c>
      <c r="E454" s="219"/>
    </row>
    <row r="455" spans="1:5" s="215" customFormat="1" ht="18.95" customHeight="1">
      <c r="A455" s="218" t="s">
        <v>1175</v>
      </c>
      <c r="B455" s="218" t="s">
        <v>394</v>
      </c>
      <c r="C455" s="218" t="s">
        <v>1169</v>
      </c>
      <c r="D455" s="218" t="s">
        <v>1174</v>
      </c>
      <c r="E455" s="219"/>
    </row>
    <row r="456" spans="1:5" s="215" customFormat="1" ht="18.95" customHeight="1">
      <c r="A456" s="218" t="s">
        <v>1176</v>
      </c>
      <c r="B456" s="218" t="s">
        <v>394</v>
      </c>
      <c r="C456" s="218" t="s">
        <v>1169</v>
      </c>
      <c r="D456" s="218" t="s">
        <v>1071</v>
      </c>
      <c r="E456" s="219"/>
    </row>
    <row r="457" spans="1:5" s="215" customFormat="1" ht="18.95" customHeight="1">
      <c r="A457" s="218" t="s">
        <v>1177</v>
      </c>
      <c r="B457" s="218" t="s">
        <v>394</v>
      </c>
      <c r="C457" s="218" t="s">
        <v>403</v>
      </c>
      <c r="D457" s="218" t="s">
        <v>1172</v>
      </c>
      <c r="E457" s="219"/>
    </row>
    <row r="458" spans="1:5" s="215" customFormat="1" ht="18.95" customHeight="1">
      <c r="A458" s="218" t="s">
        <v>1178</v>
      </c>
      <c r="B458" s="218" t="s">
        <v>394</v>
      </c>
      <c r="C458" s="218" t="s">
        <v>1179</v>
      </c>
      <c r="D458" s="218" t="s">
        <v>1180</v>
      </c>
      <c r="E458" s="219"/>
    </row>
    <row r="459" spans="1:5" s="215" customFormat="1" ht="18.95" customHeight="1">
      <c r="A459" s="218" t="s">
        <v>1181</v>
      </c>
      <c r="B459" s="218" t="s">
        <v>394</v>
      </c>
      <c r="C459" s="218" t="s">
        <v>1169</v>
      </c>
      <c r="D459" s="218" t="s">
        <v>1150</v>
      </c>
      <c r="E459" s="219"/>
    </row>
    <row r="460" spans="1:5" s="215" customFormat="1" ht="18.95" customHeight="1">
      <c r="A460" s="218" t="s">
        <v>1182</v>
      </c>
      <c r="B460" s="218" t="s">
        <v>394</v>
      </c>
      <c r="C460" s="218" t="s">
        <v>403</v>
      </c>
      <c r="D460" s="218" t="s">
        <v>1183</v>
      </c>
      <c r="E460" s="219"/>
    </row>
    <row r="461" spans="1:5" s="215" customFormat="1" ht="18.95" customHeight="1">
      <c r="A461" s="218" t="s">
        <v>1184</v>
      </c>
      <c r="B461" s="218" t="s">
        <v>394</v>
      </c>
      <c r="C461" s="218" t="s">
        <v>402</v>
      </c>
      <c r="D461" s="218" t="s">
        <v>1071</v>
      </c>
      <c r="E461" s="219"/>
    </row>
    <row r="462" spans="1:5" s="215" customFormat="1" ht="18.95" customHeight="1">
      <c r="A462" s="218" t="s">
        <v>1185</v>
      </c>
      <c r="B462" s="218" t="s">
        <v>394</v>
      </c>
      <c r="C462" s="218" t="s">
        <v>1179</v>
      </c>
      <c r="D462" s="218" t="s">
        <v>1186</v>
      </c>
      <c r="E462" s="219"/>
    </row>
    <row r="463" spans="1:5" s="215" customFormat="1" ht="18.95" customHeight="1">
      <c r="A463" s="218" t="s">
        <v>1187</v>
      </c>
      <c r="B463" s="218" t="s">
        <v>394</v>
      </c>
      <c r="C463" s="218" t="s">
        <v>1169</v>
      </c>
      <c r="D463" s="218" t="s">
        <v>1071</v>
      </c>
      <c r="E463" s="219"/>
    </row>
    <row r="464" spans="1:5" s="215" customFormat="1" ht="18.95" customHeight="1">
      <c r="A464" s="218" t="s">
        <v>1188</v>
      </c>
      <c r="B464" s="218" t="s">
        <v>394</v>
      </c>
      <c r="C464" s="218" t="s">
        <v>1169</v>
      </c>
      <c r="D464" s="218" t="s">
        <v>1071</v>
      </c>
      <c r="E464" s="219"/>
    </row>
    <row r="465" spans="1:5" s="215" customFormat="1" ht="18.95" customHeight="1">
      <c r="A465" s="218" t="s">
        <v>1189</v>
      </c>
      <c r="B465" s="218" t="s">
        <v>394</v>
      </c>
      <c r="C465" s="218" t="s">
        <v>1169</v>
      </c>
      <c r="D465" s="218" t="s">
        <v>1071</v>
      </c>
      <c r="E465" s="219"/>
    </row>
    <row r="466" spans="1:5" s="215" customFormat="1" ht="18.95" customHeight="1">
      <c r="A466" s="218" t="s">
        <v>1190</v>
      </c>
      <c r="B466" s="218" t="s">
        <v>394</v>
      </c>
      <c r="C466" s="218" t="s">
        <v>1179</v>
      </c>
      <c r="D466" s="218" t="s">
        <v>1186</v>
      </c>
      <c r="E466" s="219"/>
    </row>
    <row r="467" spans="1:5" s="215" customFormat="1" ht="18.95" customHeight="1">
      <c r="A467" s="218" t="s">
        <v>1191</v>
      </c>
      <c r="B467" s="218" t="s">
        <v>394</v>
      </c>
      <c r="C467" s="218" t="s">
        <v>1169</v>
      </c>
      <c r="D467" s="218" t="s">
        <v>1192</v>
      </c>
      <c r="E467" s="219"/>
    </row>
    <row r="468" spans="1:5" s="215" customFormat="1" ht="18.95" customHeight="1">
      <c r="A468" s="218" t="s">
        <v>1193</v>
      </c>
      <c r="B468" s="218" t="s">
        <v>394</v>
      </c>
      <c r="C468" s="218" t="s">
        <v>1160</v>
      </c>
      <c r="D468" s="218" t="s">
        <v>1158</v>
      </c>
      <c r="E468" s="219"/>
    </row>
    <row r="469" spans="1:5" s="215" customFormat="1" ht="18.95" customHeight="1">
      <c r="A469" s="218" t="s">
        <v>1194</v>
      </c>
      <c r="B469" s="218" t="s">
        <v>394</v>
      </c>
      <c r="C469" s="218" t="s">
        <v>1195</v>
      </c>
      <c r="D469" s="218" t="s">
        <v>1180</v>
      </c>
      <c r="E469" s="219"/>
    </row>
    <row r="470" spans="1:5" s="215" customFormat="1" ht="18.95" customHeight="1">
      <c r="A470" s="218" t="s">
        <v>1196</v>
      </c>
      <c r="B470" s="218" t="s">
        <v>394</v>
      </c>
      <c r="C470" s="218" t="s">
        <v>1169</v>
      </c>
      <c r="D470" s="218" t="s">
        <v>1192</v>
      </c>
      <c r="E470" s="219"/>
    </row>
    <row r="471" spans="1:5" s="215" customFormat="1" ht="18.95" customHeight="1">
      <c r="A471" s="218" t="s">
        <v>1197</v>
      </c>
      <c r="B471" s="218" t="s">
        <v>394</v>
      </c>
      <c r="C471" s="218" t="s">
        <v>1198</v>
      </c>
      <c r="D471" s="218" t="s">
        <v>1199</v>
      </c>
      <c r="E471" s="219"/>
    </row>
    <row r="472" spans="1:5" s="215" customFormat="1" ht="18.95" customHeight="1">
      <c r="A472" s="218" t="s">
        <v>1200</v>
      </c>
      <c r="B472" s="218" t="s">
        <v>394</v>
      </c>
      <c r="C472" s="218" t="s">
        <v>1179</v>
      </c>
      <c r="D472" s="218" t="s">
        <v>1180</v>
      </c>
      <c r="E472" s="219"/>
    </row>
    <row r="473" spans="1:5" s="215" customFormat="1" ht="18.95" customHeight="1">
      <c r="A473" s="218" t="s">
        <v>1201</v>
      </c>
      <c r="B473" s="218" t="s">
        <v>394</v>
      </c>
      <c r="C473" s="218" t="s">
        <v>1179</v>
      </c>
      <c r="D473" s="218" t="s">
        <v>1202</v>
      </c>
      <c r="E473" s="219"/>
    </row>
    <row r="474" spans="1:5" s="215" customFormat="1" ht="18.95" customHeight="1">
      <c r="A474" s="218" t="s">
        <v>1203</v>
      </c>
      <c r="B474" s="218" t="s">
        <v>394</v>
      </c>
      <c r="C474" s="218" t="s">
        <v>1169</v>
      </c>
      <c r="D474" s="218" t="s">
        <v>1192</v>
      </c>
      <c r="E474" s="219"/>
    </row>
    <row r="475" spans="1:5" s="215" customFormat="1" ht="18.95" customHeight="1">
      <c r="A475" s="218" t="s">
        <v>1204</v>
      </c>
      <c r="B475" s="218" t="s">
        <v>394</v>
      </c>
      <c r="C475" s="218" t="s">
        <v>1169</v>
      </c>
      <c r="D475" s="218" t="s">
        <v>1192</v>
      </c>
      <c r="E475" s="219"/>
    </row>
    <row r="476" spans="1:5" s="215" customFormat="1" ht="18.95" customHeight="1">
      <c r="A476" s="218" t="s">
        <v>1205</v>
      </c>
      <c r="B476" s="218" t="s">
        <v>394</v>
      </c>
      <c r="C476" s="218" t="s">
        <v>1169</v>
      </c>
      <c r="D476" s="218" t="s">
        <v>1192</v>
      </c>
      <c r="E476" s="219"/>
    </row>
    <row r="477" spans="1:5" s="215" customFormat="1" ht="18.95" customHeight="1">
      <c r="A477" s="218" t="s">
        <v>1206</v>
      </c>
      <c r="B477" s="218" t="s">
        <v>394</v>
      </c>
      <c r="C477" s="218" t="s">
        <v>1179</v>
      </c>
      <c r="D477" s="218" t="s">
        <v>1186</v>
      </c>
      <c r="E477" s="219"/>
    </row>
    <row r="478" spans="1:5" s="215" customFormat="1" ht="18.95" customHeight="1">
      <c r="A478" s="218" t="s">
        <v>1207</v>
      </c>
      <c r="B478" s="218" t="s">
        <v>394</v>
      </c>
      <c r="C478" s="218" t="s">
        <v>1179</v>
      </c>
      <c r="D478" s="218" t="s">
        <v>1186</v>
      </c>
      <c r="E478" s="219"/>
    </row>
    <row r="479" spans="1:5" s="215" customFormat="1" ht="18.95" customHeight="1">
      <c r="A479" s="218" t="s">
        <v>1208</v>
      </c>
      <c r="B479" s="218" t="s">
        <v>394</v>
      </c>
      <c r="C479" s="218" t="s">
        <v>1169</v>
      </c>
      <c r="D479" s="218" t="s">
        <v>1192</v>
      </c>
      <c r="E479" s="219"/>
    </row>
    <row r="480" spans="1:5" s="215" customFormat="1" ht="18.95" customHeight="1">
      <c r="A480" s="218" t="s">
        <v>1209</v>
      </c>
      <c r="B480" s="218" t="s">
        <v>394</v>
      </c>
      <c r="C480" s="218" t="s">
        <v>1169</v>
      </c>
      <c r="D480" s="218" t="s">
        <v>1192</v>
      </c>
      <c r="E480" s="219"/>
    </row>
    <row r="481" spans="1:5" s="215" customFormat="1" ht="18.95" customHeight="1">
      <c r="A481" s="218" t="s">
        <v>1210</v>
      </c>
      <c r="B481" s="218" t="s">
        <v>394</v>
      </c>
      <c r="C481" s="218" t="s">
        <v>1169</v>
      </c>
      <c r="D481" s="218" t="s">
        <v>1192</v>
      </c>
      <c r="E481" s="219"/>
    </row>
    <row r="482" spans="1:5" s="215" customFormat="1" ht="18.95" customHeight="1">
      <c r="A482" s="218" t="s">
        <v>1211</v>
      </c>
      <c r="B482" s="218" t="s">
        <v>394</v>
      </c>
      <c r="C482" s="218" t="s">
        <v>1169</v>
      </c>
      <c r="D482" s="218" t="s">
        <v>1192</v>
      </c>
      <c r="E482" s="219"/>
    </row>
    <row r="483" spans="1:5" s="215" customFormat="1" ht="18.95" customHeight="1">
      <c r="A483" s="218" t="s">
        <v>1212</v>
      </c>
      <c r="B483" s="218" t="s">
        <v>394</v>
      </c>
      <c r="C483" s="218" t="s">
        <v>1160</v>
      </c>
      <c r="D483" s="218" t="s">
        <v>1180</v>
      </c>
      <c r="E483" s="219"/>
    </row>
    <row r="484" spans="1:5" s="215" customFormat="1" ht="18.95" customHeight="1">
      <c r="A484" s="218" t="s">
        <v>1213</v>
      </c>
      <c r="B484" s="218" t="s">
        <v>394</v>
      </c>
      <c r="C484" s="218" t="s">
        <v>1160</v>
      </c>
      <c r="D484" s="218" t="s">
        <v>1180</v>
      </c>
      <c r="E484" s="219"/>
    </row>
    <row r="485" spans="1:5" s="215" customFormat="1" ht="18.95" customHeight="1">
      <c r="A485" s="218" t="s">
        <v>1214</v>
      </c>
      <c r="B485" s="218" t="s">
        <v>394</v>
      </c>
      <c r="C485" s="218" t="s">
        <v>1169</v>
      </c>
      <c r="D485" s="218" t="s">
        <v>1174</v>
      </c>
      <c r="E485" s="220"/>
    </row>
    <row r="486" spans="1:5" s="215" customFormat="1" ht="18.95" customHeight="1">
      <c r="A486" s="218" t="s">
        <v>1215</v>
      </c>
      <c r="B486" s="218" t="s">
        <v>394</v>
      </c>
      <c r="C486" s="218" t="s">
        <v>1169</v>
      </c>
      <c r="D486" s="218" t="s">
        <v>1174</v>
      </c>
      <c r="E486" s="220"/>
    </row>
    <row r="487" spans="1:5" s="215" customFormat="1" ht="18.95" customHeight="1">
      <c r="A487" s="218" t="s">
        <v>1216</v>
      </c>
      <c r="B487" s="218" t="s">
        <v>394</v>
      </c>
      <c r="C487" s="218" t="s">
        <v>1169</v>
      </c>
      <c r="D487" s="218" t="s">
        <v>1174</v>
      </c>
      <c r="E487" s="220"/>
    </row>
    <row r="488" spans="1:5" s="215" customFormat="1" ht="18.95" customHeight="1">
      <c r="A488" s="218" t="s">
        <v>1217</v>
      </c>
      <c r="B488" s="218" t="s">
        <v>394</v>
      </c>
      <c r="C488" s="218" t="s">
        <v>1160</v>
      </c>
      <c r="D488" s="218" t="s">
        <v>1180</v>
      </c>
      <c r="E488" s="220"/>
    </row>
    <row r="489" spans="1:5" s="215" customFormat="1" ht="18.95" customHeight="1">
      <c r="A489" s="218" t="s">
        <v>1218</v>
      </c>
      <c r="B489" s="218" t="s">
        <v>371</v>
      </c>
      <c r="C489" s="218" t="s">
        <v>426</v>
      </c>
      <c r="D489" s="218" t="s">
        <v>1158</v>
      </c>
      <c r="E489" s="219"/>
    </row>
    <row r="490" spans="1:5" s="215" customFormat="1" ht="18.95" customHeight="1">
      <c r="A490" s="218" t="s">
        <v>1219</v>
      </c>
      <c r="B490" s="218" t="s">
        <v>371</v>
      </c>
      <c r="C490" s="218" t="s">
        <v>1220</v>
      </c>
      <c r="D490" s="218" t="s">
        <v>1221</v>
      </c>
      <c r="E490" s="219"/>
    </row>
    <row r="491" spans="1:5" s="215" customFormat="1" ht="18.95" customHeight="1">
      <c r="A491" s="218" t="s">
        <v>1222</v>
      </c>
      <c r="B491" s="218" t="s">
        <v>371</v>
      </c>
      <c r="C491" s="218" t="s">
        <v>1223</v>
      </c>
      <c r="D491" s="218" t="s">
        <v>1224</v>
      </c>
      <c r="E491" s="219"/>
    </row>
    <row r="492" spans="1:5" s="215" customFormat="1" ht="18.95" customHeight="1">
      <c r="A492" s="218" t="s">
        <v>1225</v>
      </c>
      <c r="B492" s="218" t="s">
        <v>371</v>
      </c>
      <c r="C492" s="218" t="s">
        <v>1223</v>
      </c>
      <c r="D492" s="218" t="s">
        <v>1224</v>
      </c>
      <c r="E492" s="219"/>
    </row>
    <row r="493" spans="1:5" s="215" customFormat="1" ht="18.95" customHeight="1">
      <c r="A493" s="218" t="s">
        <v>1226</v>
      </c>
      <c r="B493" s="218" t="s">
        <v>371</v>
      </c>
      <c r="C493" s="218" t="s">
        <v>1223</v>
      </c>
      <c r="D493" s="218" t="s">
        <v>1224</v>
      </c>
      <c r="E493" s="219"/>
    </row>
    <row r="494" spans="1:5" s="215" customFormat="1" ht="18.95" customHeight="1">
      <c r="A494" s="218" t="s">
        <v>1227</v>
      </c>
      <c r="B494" s="218" t="s">
        <v>371</v>
      </c>
      <c r="C494" s="218" t="s">
        <v>1220</v>
      </c>
      <c r="D494" s="218" t="s">
        <v>1202</v>
      </c>
      <c r="E494" s="219"/>
    </row>
    <row r="495" spans="1:5" s="215" customFormat="1" ht="18.95" customHeight="1">
      <c r="A495" s="218" t="s">
        <v>1228</v>
      </c>
      <c r="B495" s="218" t="s">
        <v>371</v>
      </c>
      <c r="C495" s="218" t="s">
        <v>1220</v>
      </c>
      <c r="D495" s="218" t="s">
        <v>1170</v>
      </c>
      <c r="E495" s="219"/>
    </row>
    <row r="496" spans="1:5" s="215" customFormat="1" ht="18.95" customHeight="1">
      <c r="A496" s="218" t="s">
        <v>1229</v>
      </c>
      <c r="B496" s="218" t="s">
        <v>371</v>
      </c>
      <c r="C496" s="218" t="s">
        <v>1220</v>
      </c>
      <c r="D496" s="218" t="s">
        <v>1170</v>
      </c>
      <c r="E496" s="219"/>
    </row>
    <row r="497" spans="1:5" s="215" customFormat="1" ht="18.95" customHeight="1">
      <c r="A497" s="218" t="s">
        <v>1230</v>
      </c>
      <c r="B497" s="218" t="s">
        <v>371</v>
      </c>
      <c r="C497" s="218" t="s">
        <v>426</v>
      </c>
      <c r="D497" s="218" t="s">
        <v>1231</v>
      </c>
      <c r="E497" s="219"/>
    </row>
    <row r="498" spans="1:5" s="215" customFormat="1" ht="18.95" customHeight="1">
      <c r="A498" s="218" t="s">
        <v>1232</v>
      </c>
      <c r="B498" s="218" t="s">
        <v>371</v>
      </c>
      <c r="C498" s="218" t="s">
        <v>426</v>
      </c>
      <c r="D498" s="218" t="s">
        <v>1174</v>
      </c>
      <c r="E498" s="219"/>
    </row>
    <row r="499" spans="1:5" s="215" customFormat="1" ht="18.95" customHeight="1">
      <c r="A499" s="218" t="s">
        <v>1233</v>
      </c>
      <c r="B499" s="218" t="s">
        <v>371</v>
      </c>
      <c r="C499" s="218" t="s">
        <v>426</v>
      </c>
      <c r="D499" s="218" t="s">
        <v>1174</v>
      </c>
      <c r="E499" s="219"/>
    </row>
    <row r="500" spans="1:5" s="215" customFormat="1" ht="18.95" customHeight="1">
      <c r="A500" s="218" t="s">
        <v>1234</v>
      </c>
      <c r="B500" s="218" t="s">
        <v>371</v>
      </c>
      <c r="C500" s="218" t="s">
        <v>426</v>
      </c>
      <c r="D500" s="218" t="s">
        <v>1174</v>
      </c>
      <c r="E500" s="219"/>
    </row>
    <row r="501" spans="1:5" s="215" customFormat="1" ht="18.95" customHeight="1">
      <c r="A501" s="218" t="s">
        <v>1235</v>
      </c>
      <c r="B501" s="218" t="s">
        <v>371</v>
      </c>
      <c r="C501" s="218" t="s">
        <v>426</v>
      </c>
      <c r="D501" s="218" t="s">
        <v>1174</v>
      </c>
      <c r="E501" s="219"/>
    </row>
    <row r="502" spans="1:5" s="215" customFormat="1" ht="18.95" customHeight="1">
      <c r="A502" s="218" t="s">
        <v>1236</v>
      </c>
      <c r="B502" s="218" t="s">
        <v>371</v>
      </c>
      <c r="C502" s="218" t="s">
        <v>426</v>
      </c>
      <c r="D502" s="218" t="s">
        <v>1174</v>
      </c>
      <c r="E502" s="219"/>
    </row>
    <row r="503" spans="1:5" s="215" customFormat="1" ht="18.95" customHeight="1">
      <c r="A503" s="218" t="s">
        <v>1237</v>
      </c>
      <c r="B503" s="218" t="s">
        <v>371</v>
      </c>
      <c r="C503" s="218" t="s">
        <v>426</v>
      </c>
      <c r="D503" s="218" t="s">
        <v>1174</v>
      </c>
      <c r="E503" s="219"/>
    </row>
    <row r="504" spans="1:5" s="215" customFormat="1" ht="18.95" customHeight="1">
      <c r="A504" s="218" t="s">
        <v>1238</v>
      </c>
      <c r="B504" s="218" t="s">
        <v>371</v>
      </c>
      <c r="C504" s="218" t="s">
        <v>1220</v>
      </c>
      <c r="D504" s="218" t="s">
        <v>1192</v>
      </c>
      <c r="E504" s="219"/>
    </row>
    <row r="505" spans="1:5" s="215" customFormat="1" ht="18.95" customHeight="1">
      <c r="A505" s="218" t="s">
        <v>1239</v>
      </c>
      <c r="B505" s="218" t="s">
        <v>371</v>
      </c>
      <c r="C505" s="218" t="s">
        <v>1220</v>
      </c>
      <c r="D505" s="218" t="s">
        <v>1192</v>
      </c>
      <c r="E505" s="219"/>
    </row>
    <row r="506" spans="1:5" s="215" customFormat="1" ht="18.95" customHeight="1">
      <c r="A506" s="218" t="s">
        <v>1240</v>
      </c>
      <c r="B506" s="218" t="s">
        <v>371</v>
      </c>
      <c r="C506" s="218" t="s">
        <v>1220</v>
      </c>
      <c r="D506" s="218" t="s">
        <v>1192</v>
      </c>
      <c r="E506" s="219"/>
    </row>
    <row r="507" spans="1:5" s="215" customFormat="1" ht="18.95" customHeight="1">
      <c r="A507" s="218" t="s">
        <v>1241</v>
      </c>
      <c r="B507" s="218" t="s">
        <v>371</v>
      </c>
      <c r="C507" s="218" t="s">
        <v>1220</v>
      </c>
      <c r="D507" s="218" t="s">
        <v>1192</v>
      </c>
      <c r="E507" s="219"/>
    </row>
    <row r="508" spans="1:5" s="215" customFormat="1" ht="18.95" customHeight="1">
      <c r="A508" s="218" t="s">
        <v>1242</v>
      </c>
      <c r="B508" s="218" t="s">
        <v>371</v>
      </c>
      <c r="C508" s="218" t="s">
        <v>426</v>
      </c>
      <c r="D508" s="218" t="s">
        <v>1231</v>
      </c>
      <c r="E508" s="219"/>
    </row>
    <row r="509" spans="1:5" s="215" customFormat="1" ht="18.95" customHeight="1">
      <c r="A509" s="218" t="s">
        <v>1243</v>
      </c>
      <c r="B509" s="218" t="s">
        <v>371</v>
      </c>
      <c r="C509" s="218" t="s">
        <v>426</v>
      </c>
      <c r="D509" s="218" t="s">
        <v>1231</v>
      </c>
      <c r="E509" s="219"/>
    </row>
    <row r="510" spans="1:5" s="215" customFormat="1" ht="18.95" customHeight="1">
      <c r="A510" s="218" t="s">
        <v>1244</v>
      </c>
      <c r="B510" s="218" t="s">
        <v>371</v>
      </c>
      <c r="C510" s="218" t="s">
        <v>1220</v>
      </c>
      <c r="D510" s="218" t="s">
        <v>1221</v>
      </c>
      <c r="E510" s="219"/>
    </row>
    <row r="511" spans="1:5" s="215" customFormat="1" ht="18.95" customHeight="1">
      <c r="A511" s="218" t="s">
        <v>1245</v>
      </c>
      <c r="B511" s="218" t="s">
        <v>371</v>
      </c>
      <c r="C511" s="218" t="s">
        <v>1246</v>
      </c>
      <c r="D511" s="218" t="s">
        <v>1247</v>
      </c>
      <c r="E511" s="219"/>
    </row>
    <row r="512" spans="1:5" s="215" customFormat="1" ht="18.95" customHeight="1">
      <c r="A512" s="218" t="s">
        <v>1248</v>
      </c>
      <c r="B512" s="218" t="s">
        <v>371</v>
      </c>
      <c r="C512" s="218" t="s">
        <v>426</v>
      </c>
      <c r="D512" s="218" t="s">
        <v>1174</v>
      </c>
      <c r="E512" s="219"/>
    </row>
    <row r="513" spans="1:5" s="215" customFormat="1" ht="18.95" customHeight="1">
      <c r="A513" s="218" t="s">
        <v>1249</v>
      </c>
      <c r="B513" s="218" t="s">
        <v>371</v>
      </c>
      <c r="C513" s="218" t="s">
        <v>426</v>
      </c>
      <c r="D513" s="218" t="s">
        <v>1174</v>
      </c>
      <c r="E513" s="219"/>
    </row>
    <row r="514" spans="1:5" s="215" customFormat="1" ht="18.95" customHeight="1">
      <c r="A514" s="218" t="s">
        <v>1250</v>
      </c>
      <c r="B514" s="218" t="s">
        <v>371</v>
      </c>
      <c r="C514" s="218" t="s">
        <v>426</v>
      </c>
      <c r="D514" s="218" t="s">
        <v>1174</v>
      </c>
      <c r="E514" s="219"/>
    </row>
    <row r="515" spans="1:5" s="215" customFormat="1" ht="18.95" customHeight="1">
      <c r="A515" s="218" t="s">
        <v>1251</v>
      </c>
      <c r="B515" s="218" t="s">
        <v>371</v>
      </c>
      <c r="C515" s="218" t="s">
        <v>1223</v>
      </c>
      <c r="D515" s="218" t="s">
        <v>1224</v>
      </c>
      <c r="E515" s="219"/>
    </row>
    <row r="516" spans="1:5" s="215" customFormat="1" ht="18.95" customHeight="1">
      <c r="A516" s="218" t="s">
        <v>1252</v>
      </c>
      <c r="B516" s="218" t="s">
        <v>371</v>
      </c>
      <c r="C516" s="218" t="s">
        <v>426</v>
      </c>
      <c r="D516" s="218" t="s">
        <v>1174</v>
      </c>
      <c r="E516" s="219"/>
    </row>
    <row r="517" spans="1:5" s="215" customFormat="1" ht="18.95" customHeight="1">
      <c r="A517" s="218" t="s">
        <v>1253</v>
      </c>
      <c r="B517" s="218" t="s">
        <v>371</v>
      </c>
      <c r="C517" s="218" t="s">
        <v>426</v>
      </c>
      <c r="D517" s="218" t="s">
        <v>1174</v>
      </c>
      <c r="E517" s="219"/>
    </row>
    <row r="518" spans="1:5" s="215" customFormat="1" ht="18.95" customHeight="1">
      <c r="A518" s="218" t="s">
        <v>1254</v>
      </c>
      <c r="B518" s="218" t="s">
        <v>371</v>
      </c>
      <c r="C518" s="218" t="s">
        <v>1246</v>
      </c>
      <c r="D518" s="218" t="s">
        <v>1247</v>
      </c>
      <c r="E518" s="219"/>
    </row>
    <row r="519" spans="1:5" s="215" customFormat="1" ht="18.95" customHeight="1">
      <c r="A519" s="218" t="s">
        <v>1255</v>
      </c>
      <c r="B519" s="218" t="s">
        <v>371</v>
      </c>
      <c r="C519" s="218" t="s">
        <v>1246</v>
      </c>
      <c r="D519" s="218" t="s">
        <v>1247</v>
      </c>
      <c r="E519" s="219"/>
    </row>
    <row r="520" spans="1:5" s="215" customFormat="1" ht="18.95" customHeight="1">
      <c r="A520" s="218" t="s">
        <v>1256</v>
      </c>
      <c r="B520" s="218" t="s">
        <v>371</v>
      </c>
      <c r="C520" s="218" t="s">
        <v>1220</v>
      </c>
      <c r="D520" s="218" t="s">
        <v>1170</v>
      </c>
      <c r="E520" s="219"/>
    </row>
    <row r="521" spans="1:5" s="215" customFormat="1" ht="18.95" customHeight="1">
      <c r="A521" s="218" t="s">
        <v>1257</v>
      </c>
      <c r="B521" s="218" t="s">
        <v>371</v>
      </c>
      <c r="C521" s="218" t="s">
        <v>1220</v>
      </c>
      <c r="D521" s="218" t="s">
        <v>1170</v>
      </c>
      <c r="E521" s="219"/>
    </row>
    <row r="522" spans="1:5" s="215" customFormat="1" ht="18.95" customHeight="1">
      <c r="A522" s="218" t="s">
        <v>1258</v>
      </c>
      <c r="B522" s="218" t="s">
        <v>371</v>
      </c>
      <c r="C522" s="218" t="s">
        <v>1223</v>
      </c>
      <c r="D522" s="218" t="s">
        <v>1224</v>
      </c>
      <c r="E522" s="219"/>
    </row>
    <row r="523" spans="1:5" s="215" customFormat="1" ht="18.95" customHeight="1">
      <c r="A523" s="218" t="s">
        <v>1259</v>
      </c>
      <c r="B523" s="218" t="s">
        <v>371</v>
      </c>
      <c r="C523" s="218" t="s">
        <v>1223</v>
      </c>
      <c r="D523" s="218" t="s">
        <v>1224</v>
      </c>
      <c r="E523" s="219"/>
    </row>
    <row r="524" spans="1:5" s="215" customFormat="1" ht="18.95" customHeight="1">
      <c r="A524" s="218" t="s">
        <v>1260</v>
      </c>
      <c r="B524" s="218" t="s">
        <v>371</v>
      </c>
      <c r="C524" s="218" t="s">
        <v>1220</v>
      </c>
      <c r="D524" s="218" t="s">
        <v>1261</v>
      </c>
      <c r="E524" s="219"/>
    </row>
    <row r="525" spans="1:5" s="215" customFormat="1" ht="18.95" customHeight="1">
      <c r="A525" s="218" t="s">
        <v>1262</v>
      </c>
      <c r="B525" s="218" t="s">
        <v>371</v>
      </c>
      <c r="C525" s="218" t="s">
        <v>1223</v>
      </c>
      <c r="D525" s="218" t="s">
        <v>1263</v>
      </c>
      <c r="E525" s="219"/>
    </row>
    <row r="526" spans="1:5" s="215" customFormat="1" ht="18.95" customHeight="1">
      <c r="A526" s="218" t="s">
        <v>1264</v>
      </c>
      <c r="B526" s="218" t="s">
        <v>371</v>
      </c>
      <c r="C526" s="218" t="s">
        <v>1223</v>
      </c>
      <c r="D526" s="218" t="s">
        <v>1224</v>
      </c>
      <c r="E526" s="219"/>
    </row>
    <row r="527" spans="1:5" s="215" customFormat="1" ht="18.95" customHeight="1">
      <c r="A527" s="218" t="s">
        <v>1265</v>
      </c>
      <c r="B527" s="218" t="s">
        <v>371</v>
      </c>
      <c r="C527" s="218" t="s">
        <v>1223</v>
      </c>
      <c r="D527" s="218" t="s">
        <v>1224</v>
      </c>
      <c r="E527" s="219"/>
    </row>
    <row r="528" spans="1:5" s="215" customFormat="1" ht="18.95" customHeight="1">
      <c r="A528" s="218" t="s">
        <v>1266</v>
      </c>
      <c r="B528" s="218" t="s">
        <v>371</v>
      </c>
      <c r="C528" s="218" t="s">
        <v>1223</v>
      </c>
      <c r="D528" s="218" t="s">
        <v>1224</v>
      </c>
      <c r="E528" s="219"/>
    </row>
    <row r="529" spans="1:5" s="215" customFormat="1" ht="18.95" customHeight="1">
      <c r="A529" s="218" t="s">
        <v>1267</v>
      </c>
      <c r="B529" s="218" t="s">
        <v>371</v>
      </c>
      <c r="C529" s="218" t="s">
        <v>1223</v>
      </c>
      <c r="D529" s="218" t="s">
        <v>1224</v>
      </c>
      <c r="E529" s="220"/>
    </row>
    <row r="530" spans="1:5" s="215" customFormat="1" ht="18.95" customHeight="1">
      <c r="A530" s="218" t="s">
        <v>1268</v>
      </c>
      <c r="B530" s="218" t="s">
        <v>371</v>
      </c>
      <c r="C530" s="218" t="s">
        <v>1269</v>
      </c>
      <c r="D530" s="218" t="s">
        <v>1158</v>
      </c>
      <c r="E530" s="219"/>
    </row>
    <row r="531" spans="1:5" s="215" customFormat="1" ht="18.95" customHeight="1">
      <c r="A531" s="218" t="s">
        <v>1270</v>
      </c>
      <c r="B531" s="218" t="s">
        <v>371</v>
      </c>
      <c r="C531" s="218" t="s">
        <v>426</v>
      </c>
      <c r="D531" s="218" t="s">
        <v>1231</v>
      </c>
      <c r="E531" s="219"/>
    </row>
    <row r="532" spans="1:5" s="215" customFormat="1" ht="18.95" customHeight="1">
      <c r="A532" s="218" t="s">
        <v>1271</v>
      </c>
      <c r="B532" s="218" t="s">
        <v>371</v>
      </c>
      <c r="C532" s="218" t="s">
        <v>1220</v>
      </c>
      <c r="D532" s="218" t="s">
        <v>1202</v>
      </c>
      <c r="E532" s="219"/>
    </row>
    <row r="533" spans="1:5" s="215" customFormat="1" ht="18.95" customHeight="1">
      <c r="A533" s="218" t="s">
        <v>1272</v>
      </c>
      <c r="B533" s="218" t="s">
        <v>371</v>
      </c>
      <c r="C533" s="218" t="s">
        <v>1220</v>
      </c>
      <c r="D533" s="218" t="s">
        <v>1167</v>
      </c>
      <c r="E533" s="219"/>
    </row>
    <row r="534" spans="1:5" s="215" customFormat="1" ht="18.95" customHeight="1">
      <c r="A534" s="218" t="s">
        <v>1273</v>
      </c>
      <c r="B534" s="218" t="s">
        <v>371</v>
      </c>
      <c r="C534" s="218" t="s">
        <v>426</v>
      </c>
      <c r="D534" s="218" t="s">
        <v>1174</v>
      </c>
      <c r="E534" s="219"/>
    </row>
    <row r="535" spans="1:5" s="215" customFormat="1" ht="18.95" customHeight="1">
      <c r="A535" s="218" t="s">
        <v>1274</v>
      </c>
      <c r="B535" s="218" t="s">
        <v>371</v>
      </c>
      <c r="C535" s="218" t="s">
        <v>426</v>
      </c>
      <c r="D535" s="218" t="s">
        <v>1174</v>
      </c>
      <c r="E535" s="219"/>
    </row>
    <row r="536" spans="1:5" s="215" customFormat="1" ht="18.95" customHeight="1">
      <c r="A536" s="218" t="s">
        <v>1275</v>
      </c>
      <c r="B536" s="218" t="s">
        <v>371</v>
      </c>
      <c r="C536" s="218" t="s">
        <v>426</v>
      </c>
      <c r="D536" s="218" t="s">
        <v>1174</v>
      </c>
      <c r="E536" s="219"/>
    </row>
    <row r="537" spans="1:5" s="215" customFormat="1" ht="18.95" customHeight="1">
      <c r="A537" s="218" t="s">
        <v>1276</v>
      </c>
      <c r="B537" s="218" t="s">
        <v>371</v>
      </c>
      <c r="C537" s="218" t="s">
        <v>1277</v>
      </c>
      <c r="D537" s="218" t="s">
        <v>1231</v>
      </c>
      <c r="E537" s="219"/>
    </row>
    <row r="538" spans="1:5" s="215" customFormat="1" ht="18.95" customHeight="1">
      <c r="A538" s="218" t="s">
        <v>1278</v>
      </c>
      <c r="B538" s="218" t="s">
        <v>371</v>
      </c>
      <c r="C538" s="218" t="s">
        <v>1223</v>
      </c>
      <c r="D538" s="218" t="s">
        <v>1279</v>
      </c>
      <c r="E538" s="219"/>
    </row>
    <row r="539" spans="1:5" s="215" customFormat="1" ht="18.95" customHeight="1">
      <c r="A539" s="218" t="s">
        <v>1280</v>
      </c>
      <c r="B539" s="218" t="s">
        <v>371</v>
      </c>
      <c r="C539" s="218" t="s">
        <v>1220</v>
      </c>
      <c r="D539" s="218" t="s">
        <v>1221</v>
      </c>
      <c r="E539" s="219"/>
    </row>
    <row r="540" spans="1:5" s="215" customFormat="1" ht="18.95" customHeight="1">
      <c r="A540" s="218" t="s">
        <v>1281</v>
      </c>
      <c r="B540" s="218" t="s">
        <v>371</v>
      </c>
      <c r="C540" s="218" t="s">
        <v>1220</v>
      </c>
      <c r="D540" s="218" t="s">
        <v>1221</v>
      </c>
      <c r="E540" s="219"/>
    </row>
    <row r="541" spans="1:5" s="215" customFormat="1" ht="18.95" customHeight="1">
      <c r="A541" s="218" t="s">
        <v>1282</v>
      </c>
      <c r="B541" s="218" t="s">
        <v>371</v>
      </c>
      <c r="C541" s="218" t="s">
        <v>1220</v>
      </c>
      <c r="D541" s="218" t="s">
        <v>1221</v>
      </c>
      <c r="E541" s="219"/>
    </row>
    <row r="542" spans="1:5" s="215" customFormat="1" ht="18.95" customHeight="1">
      <c r="A542" s="218" t="s">
        <v>1283</v>
      </c>
      <c r="B542" s="218" t="s">
        <v>371</v>
      </c>
      <c r="C542" s="218" t="s">
        <v>1223</v>
      </c>
      <c r="D542" s="218" t="s">
        <v>1224</v>
      </c>
      <c r="E542" s="219"/>
    </row>
    <row r="543" spans="1:5" s="215" customFormat="1" ht="18.95" customHeight="1">
      <c r="A543" s="218" t="s">
        <v>1284</v>
      </c>
      <c r="B543" s="218" t="s">
        <v>371</v>
      </c>
      <c r="C543" s="218" t="s">
        <v>1223</v>
      </c>
      <c r="D543" s="218" t="s">
        <v>1224</v>
      </c>
      <c r="E543" s="219"/>
    </row>
    <row r="544" spans="1:5" s="215" customFormat="1" ht="18.95" customHeight="1">
      <c r="A544" s="218" t="s">
        <v>1285</v>
      </c>
      <c r="B544" s="218" t="s">
        <v>371</v>
      </c>
      <c r="C544" s="218" t="s">
        <v>426</v>
      </c>
      <c r="D544" s="218" t="s">
        <v>1221</v>
      </c>
      <c r="E544" s="219"/>
    </row>
    <row r="545" spans="1:5" s="215" customFormat="1" ht="18.95" customHeight="1">
      <c r="A545" s="218" t="s">
        <v>1286</v>
      </c>
      <c r="B545" s="218" t="s">
        <v>371</v>
      </c>
      <c r="C545" s="218" t="s">
        <v>426</v>
      </c>
      <c r="D545" s="218" t="s">
        <v>1221</v>
      </c>
      <c r="E545" s="220"/>
    </row>
    <row r="546" spans="1:5" s="215" customFormat="1" ht="18.95" customHeight="1">
      <c r="A546" s="218" t="s">
        <v>1287</v>
      </c>
      <c r="B546" s="218" t="s">
        <v>371</v>
      </c>
      <c r="C546" s="218" t="s">
        <v>437</v>
      </c>
      <c r="D546" s="218" t="s">
        <v>1180</v>
      </c>
      <c r="E546" s="220"/>
    </row>
    <row r="547" spans="1:5" s="215" customFormat="1" ht="18.95" customHeight="1">
      <c r="A547" s="218" t="s">
        <v>1288</v>
      </c>
      <c r="B547" s="218" t="s">
        <v>371</v>
      </c>
      <c r="C547" s="218" t="s">
        <v>1220</v>
      </c>
      <c r="D547" s="218" t="s">
        <v>1170</v>
      </c>
      <c r="E547" s="219"/>
    </row>
    <row r="548" spans="1:5" s="215" customFormat="1" ht="18.95" customHeight="1">
      <c r="A548" s="218" t="s">
        <v>1289</v>
      </c>
      <c r="B548" s="218" t="s">
        <v>371</v>
      </c>
      <c r="C548" s="218" t="s">
        <v>1223</v>
      </c>
      <c r="D548" s="218" t="s">
        <v>1279</v>
      </c>
      <c r="E548" s="219"/>
    </row>
    <row r="549" spans="1:5" s="215" customFormat="1" ht="18.95" customHeight="1">
      <c r="A549" s="218" t="s">
        <v>1290</v>
      </c>
      <c r="B549" s="218" t="s">
        <v>371</v>
      </c>
      <c r="C549" s="218" t="s">
        <v>1223</v>
      </c>
      <c r="D549" s="218" t="s">
        <v>1279</v>
      </c>
      <c r="E549" s="219"/>
    </row>
    <row r="550" spans="1:5" s="215" customFormat="1" ht="18.95" customHeight="1">
      <c r="A550" s="218" t="s">
        <v>1291</v>
      </c>
      <c r="B550" s="218" t="s">
        <v>371</v>
      </c>
      <c r="C550" s="218" t="s">
        <v>1220</v>
      </c>
      <c r="D550" s="218" t="s">
        <v>1170</v>
      </c>
      <c r="E550" s="219"/>
    </row>
    <row r="551" spans="1:5" s="215" customFormat="1" ht="18.95" customHeight="1">
      <c r="A551" s="218" t="s">
        <v>1292</v>
      </c>
      <c r="B551" s="218" t="s">
        <v>371</v>
      </c>
      <c r="C551" s="218" t="s">
        <v>1220</v>
      </c>
      <c r="D551" s="218" t="s">
        <v>1133</v>
      </c>
      <c r="E551" s="219"/>
    </row>
    <row r="552" spans="1:5" s="215" customFormat="1" ht="18.95" customHeight="1">
      <c r="A552" s="218" t="s">
        <v>1293</v>
      </c>
      <c r="B552" s="218" t="s">
        <v>371</v>
      </c>
      <c r="C552" s="218" t="s">
        <v>1220</v>
      </c>
      <c r="D552" s="218" t="s">
        <v>1071</v>
      </c>
      <c r="E552" s="219"/>
    </row>
    <row r="553" spans="1:5" s="215" customFormat="1" ht="18.95" customHeight="1">
      <c r="A553" s="218" t="s">
        <v>1294</v>
      </c>
      <c r="B553" s="218" t="s">
        <v>371</v>
      </c>
      <c r="C553" s="218" t="s">
        <v>426</v>
      </c>
      <c r="D553" s="218" t="s">
        <v>1221</v>
      </c>
      <c r="E553" s="219"/>
    </row>
    <row r="554" spans="1:5" s="215" customFormat="1" ht="18.95" customHeight="1">
      <c r="A554" s="218" t="s">
        <v>1295</v>
      </c>
      <c r="B554" s="218" t="s">
        <v>371</v>
      </c>
      <c r="C554" s="218" t="s">
        <v>1220</v>
      </c>
      <c r="D554" s="218" t="s">
        <v>1170</v>
      </c>
      <c r="E554" s="219"/>
    </row>
    <row r="555" spans="1:5" s="215" customFormat="1" ht="18.95" customHeight="1">
      <c r="A555" s="218" t="s">
        <v>1296</v>
      </c>
      <c r="B555" s="218" t="s">
        <v>371</v>
      </c>
      <c r="C555" s="218" t="s">
        <v>437</v>
      </c>
      <c r="D555" s="218" t="s">
        <v>1297</v>
      </c>
      <c r="E555" s="219"/>
    </row>
    <row r="556" spans="1:5" s="215" customFormat="1" ht="18.95" customHeight="1">
      <c r="A556" s="218" t="s">
        <v>1298</v>
      </c>
      <c r="B556" s="218" t="s">
        <v>371</v>
      </c>
      <c r="C556" s="218" t="s">
        <v>426</v>
      </c>
      <c r="D556" s="218" t="s">
        <v>1174</v>
      </c>
      <c r="E556" s="219"/>
    </row>
    <row r="557" spans="1:5" s="215" customFormat="1" ht="18.95" customHeight="1">
      <c r="A557" s="218" t="s">
        <v>1299</v>
      </c>
      <c r="B557" s="218" t="s">
        <v>371</v>
      </c>
      <c r="C557" s="218" t="s">
        <v>426</v>
      </c>
      <c r="D557" s="218" t="s">
        <v>1174</v>
      </c>
      <c r="E557" s="219"/>
    </row>
    <row r="558" spans="1:5" s="215" customFormat="1" ht="18.95" customHeight="1">
      <c r="A558" s="218" t="s">
        <v>1300</v>
      </c>
      <c r="B558" s="218" t="s">
        <v>371</v>
      </c>
      <c r="C558" s="218" t="s">
        <v>1220</v>
      </c>
      <c r="D558" s="218" t="s">
        <v>1170</v>
      </c>
      <c r="E558" s="219"/>
    </row>
    <row r="559" spans="1:5" s="215" customFormat="1" ht="18.95" customHeight="1">
      <c r="A559" s="218" t="s">
        <v>1301</v>
      </c>
      <c r="B559" s="218" t="s">
        <v>371</v>
      </c>
      <c r="C559" s="218" t="s">
        <v>1220</v>
      </c>
      <c r="D559" s="218" t="s">
        <v>1192</v>
      </c>
      <c r="E559" s="219"/>
    </row>
    <row r="560" spans="1:5" s="215" customFormat="1" ht="18.95" customHeight="1">
      <c r="A560" s="218" t="s">
        <v>1302</v>
      </c>
      <c r="B560" s="218" t="s">
        <v>371</v>
      </c>
      <c r="C560" s="218" t="s">
        <v>1246</v>
      </c>
      <c r="D560" s="218" t="s">
        <v>1247</v>
      </c>
      <c r="E560" s="219"/>
    </row>
    <row r="561" spans="1:5" s="215" customFormat="1" ht="18.95" customHeight="1">
      <c r="A561" s="218" t="s">
        <v>1303</v>
      </c>
      <c r="B561" s="218" t="s">
        <v>371</v>
      </c>
      <c r="C561" s="218" t="s">
        <v>1246</v>
      </c>
      <c r="D561" s="218" t="s">
        <v>1247</v>
      </c>
      <c r="E561" s="219"/>
    </row>
    <row r="562" spans="1:5" s="215" customFormat="1" ht="18.95" customHeight="1">
      <c r="A562" s="218" t="s">
        <v>1304</v>
      </c>
      <c r="B562" s="218" t="s">
        <v>371</v>
      </c>
      <c r="C562" s="218" t="s">
        <v>426</v>
      </c>
      <c r="D562" s="218" t="s">
        <v>1174</v>
      </c>
      <c r="E562" s="219"/>
    </row>
    <row r="563" spans="1:5" s="215" customFormat="1" ht="18.95" customHeight="1">
      <c r="A563" s="218" t="s">
        <v>1305</v>
      </c>
      <c r="B563" s="218" t="s">
        <v>371</v>
      </c>
      <c r="C563" s="218" t="s">
        <v>426</v>
      </c>
      <c r="D563" s="218" t="s">
        <v>1174</v>
      </c>
      <c r="E563" s="219"/>
    </row>
    <row r="564" spans="1:5" s="215" customFormat="1" ht="18.95" customHeight="1">
      <c r="A564" s="218" t="s">
        <v>1306</v>
      </c>
      <c r="B564" s="218" t="s">
        <v>371</v>
      </c>
      <c r="C564" s="218" t="s">
        <v>426</v>
      </c>
      <c r="D564" s="218" t="s">
        <v>1174</v>
      </c>
      <c r="E564" s="219"/>
    </row>
    <row r="565" spans="1:5" s="215" customFormat="1" ht="18.95" customHeight="1">
      <c r="A565" s="218" t="s">
        <v>1307</v>
      </c>
      <c r="B565" s="218" t="s">
        <v>371</v>
      </c>
      <c r="C565" s="218" t="s">
        <v>426</v>
      </c>
      <c r="D565" s="218" t="s">
        <v>1231</v>
      </c>
      <c r="E565" s="219"/>
    </row>
    <row r="566" spans="1:5" s="215" customFormat="1" ht="18.95" customHeight="1">
      <c r="A566" s="218" t="s">
        <v>1308</v>
      </c>
      <c r="B566" s="218" t="s">
        <v>371</v>
      </c>
      <c r="C566" s="218" t="s">
        <v>437</v>
      </c>
      <c r="D566" s="218" t="s">
        <v>1158</v>
      </c>
      <c r="E566" s="219"/>
    </row>
    <row r="567" spans="1:5" s="215" customFormat="1" ht="18.95" customHeight="1">
      <c r="A567" s="218" t="s">
        <v>1309</v>
      </c>
      <c r="B567" s="218" t="s">
        <v>371</v>
      </c>
      <c r="C567" s="218" t="s">
        <v>426</v>
      </c>
      <c r="D567" s="218" t="s">
        <v>1174</v>
      </c>
      <c r="E567" s="219"/>
    </row>
    <row r="568" spans="1:5" s="215" customFormat="1" ht="18.95" customHeight="1">
      <c r="A568" s="218" t="s">
        <v>1310</v>
      </c>
      <c r="B568" s="218" t="s">
        <v>371</v>
      </c>
      <c r="C568" s="218" t="s">
        <v>1220</v>
      </c>
      <c r="D568" s="218" t="s">
        <v>1167</v>
      </c>
      <c r="E568" s="219"/>
    </row>
    <row r="569" spans="1:5" s="215" customFormat="1" ht="18.95" customHeight="1">
      <c r="A569" s="218" t="s">
        <v>1311</v>
      </c>
      <c r="B569" s="218" t="s">
        <v>371</v>
      </c>
      <c r="C569" s="218" t="s">
        <v>437</v>
      </c>
      <c r="D569" s="218" t="s">
        <v>1312</v>
      </c>
      <c r="E569" s="219"/>
    </row>
    <row r="570" spans="1:5" s="215" customFormat="1" ht="18.95" customHeight="1">
      <c r="A570" s="218" t="s">
        <v>1313</v>
      </c>
      <c r="B570" s="218" t="s">
        <v>371</v>
      </c>
      <c r="C570" s="218" t="s">
        <v>437</v>
      </c>
      <c r="D570" s="218" t="s">
        <v>1186</v>
      </c>
      <c r="E570" s="219"/>
    </row>
    <row r="571" spans="1:5" s="215" customFormat="1" ht="18.95" customHeight="1">
      <c r="A571" s="218" t="s">
        <v>1314</v>
      </c>
      <c r="B571" s="218" t="s">
        <v>371</v>
      </c>
      <c r="C571" s="218" t="s">
        <v>426</v>
      </c>
      <c r="D571" s="218" t="s">
        <v>1174</v>
      </c>
      <c r="E571" s="219"/>
    </row>
    <row r="572" spans="1:5" s="215" customFormat="1" ht="18.95" customHeight="1">
      <c r="A572" s="218" t="s">
        <v>1315</v>
      </c>
      <c r="B572" s="218" t="s">
        <v>371</v>
      </c>
      <c r="C572" s="218" t="s">
        <v>426</v>
      </c>
      <c r="D572" s="218" t="s">
        <v>1174</v>
      </c>
      <c r="E572" s="219"/>
    </row>
    <row r="573" spans="1:5" s="215" customFormat="1" ht="18.95" customHeight="1">
      <c r="A573" s="218" t="s">
        <v>1316</v>
      </c>
      <c r="B573" s="218" t="s">
        <v>371</v>
      </c>
      <c r="C573" s="218" t="s">
        <v>426</v>
      </c>
      <c r="D573" s="218" t="s">
        <v>1174</v>
      </c>
      <c r="E573" s="219"/>
    </row>
    <row r="574" spans="1:5" s="215" customFormat="1" ht="18.95" customHeight="1">
      <c r="A574" s="218" t="s">
        <v>1317</v>
      </c>
      <c r="B574" s="218" t="s">
        <v>371</v>
      </c>
      <c r="C574" s="218" t="s">
        <v>426</v>
      </c>
      <c r="D574" s="218" t="s">
        <v>1174</v>
      </c>
      <c r="E574" s="219"/>
    </row>
    <row r="575" spans="1:5" s="215" customFormat="1" ht="18.95" customHeight="1">
      <c r="A575" s="218" t="s">
        <v>1318</v>
      </c>
      <c r="B575" s="218" t="s">
        <v>371</v>
      </c>
      <c r="C575" s="218" t="s">
        <v>426</v>
      </c>
      <c r="D575" s="218" t="s">
        <v>1174</v>
      </c>
      <c r="E575" s="219"/>
    </row>
    <row r="576" spans="1:5" s="215" customFormat="1" ht="18.95" customHeight="1">
      <c r="A576" s="218" t="s">
        <v>1319</v>
      </c>
      <c r="B576" s="218" t="s">
        <v>371</v>
      </c>
      <c r="C576" s="218" t="s">
        <v>426</v>
      </c>
      <c r="D576" s="218" t="s">
        <v>1174</v>
      </c>
      <c r="E576" s="219"/>
    </row>
    <row r="577" spans="1:5" s="215" customFormat="1" ht="18.95" customHeight="1">
      <c r="A577" s="218" t="s">
        <v>1320</v>
      </c>
      <c r="B577" s="218" t="s">
        <v>371</v>
      </c>
      <c r="C577" s="218" t="s">
        <v>1321</v>
      </c>
      <c r="D577" s="218" t="s">
        <v>1192</v>
      </c>
      <c r="E577" s="219"/>
    </row>
    <row r="578" spans="1:5" s="215" customFormat="1" ht="18.95" customHeight="1">
      <c r="A578" s="218" t="s">
        <v>1322</v>
      </c>
      <c r="B578" s="218" t="s">
        <v>371</v>
      </c>
      <c r="C578" s="218" t="s">
        <v>1269</v>
      </c>
      <c r="D578" s="218" t="s">
        <v>1158</v>
      </c>
      <c r="E578" s="219"/>
    </row>
    <row r="579" spans="1:5" s="215" customFormat="1" ht="18.95" customHeight="1">
      <c r="A579" s="218" t="s">
        <v>1323</v>
      </c>
      <c r="B579" s="218" t="s">
        <v>371</v>
      </c>
      <c r="C579" s="218" t="s">
        <v>1246</v>
      </c>
      <c r="D579" s="218" t="s">
        <v>1247</v>
      </c>
      <c r="E579" s="219"/>
    </row>
    <row r="580" spans="1:5" s="215" customFormat="1" ht="18.95" customHeight="1">
      <c r="A580" s="218" t="s">
        <v>1324</v>
      </c>
      <c r="B580" s="218" t="s">
        <v>371</v>
      </c>
      <c r="C580" s="218" t="s">
        <v>1246</v>
      </c>
      <c r="D580" s="218" t="s">
        <v>1247</v>
      </c>
      <c r="E580" s="219"/>
    </row>
    <row r="581" spans="1:5" s="225" customFormat="1" ht="18.95" customHeight="1">
      <c r="A581" s="218" t="s">
        <v>1325</v>
      </c>
      <c r="B581" s="218" t="s">
        <v>371</v>
      </c>
      <c r="C581" s="218" t="s">
        <v>1246</v>
      </c>
      <c r="D581" s="218" t="s">
        <v>1247</v>
      </c>
      <c r="E581" s="219"/>
    </row>
    <row r="582" spans="1:5" s="225" customFormat="1" ht="18.95" customHeight="1">
      <c r="A582" s="218" t="s">
        <v>1326</v>
      </c>
      <c r="B582" s="218" t="s">
        <v>371</v>
      </c>
      <c r="C582" s="218" t="s">
        <v>1246</v>
      </c>
      <c r="D582" s="218" t="s">
        <v>1247</v>
      </c>
      <c r="E582" s="219"/>
    </row>
    <row r="583" spans="1:5" s="225" customFormat="1" ht="18.95" customHeight="1">
      <c r="A583" s="218" t="s">
        <v>1327</v>
      </c>
      <c r="B583" s="218" t="s">
        <v>371</v>
      </c>
      <c r="C583" s="218" t="s">
        <v>1220</v>
      </c>
      <c r="D583" s="218" t="s">
        <v>1170</v>
      </c>
      <c r="E583" s="219"/>
    </row>
    <row r="584" spans="1:5" s="225" customFormat="1" ht="18.95" customHeight="1">
      <c r="A584" s="218" t="s">
        <v>1328</v>
      </c>
      <c r="B584" s="218" t="s">
        <v>371</v>
      </c>
      <c r="C584" s="218" t="s">
        <v>1220</v>
      </c>
      <c r="D584" s="218" t="s">
        <v>1261</v>
      </c>
      <c r="E584" s="219"/>
    </row>
    <row r="585" spans="1:5" s="225" customFormat="1" ht="18.95" customHeight="1">
      <c r="A585" s="218" t="s">
        <v>1329</v>
      </c>
      <c r="B585" s="218" t="s">
        <v>371</v>
      </c>
      <c r="C585" s="218" t="s">
        <v>1220</v>
      </c>
      <c r="D585" s="218" t="s">
        <v>1174</v>
      </c>
      <c r="E585" s="219"/>
    </row>
    <row r="586" spans="1:5" s="225" customFormat="1" ht="18.95" customHeight="1">
      <c r="A586" s="218" t="s">
        <v>1330</v>
      </c>
      <c r="B586" s="218" t="s">
        <v>371</v>
      </c>
      <c r="C586" s="218" t="s">
        <v>1220</v>
      </c>
      <c r="D586" s="218" t="s">
        <v>1174</v>
      </c>
      <c r="E586" s="219"/>
    </row>
    <row r="587" spans="1:5" s="225" customFormat="1" ht="18.95" customHeight="1">
      <c r="A587" s="218" t="s">
        <v>1331</v>
      </c>
      <c r="B587" s="218" t="s">
        <v>371</v>
      </c>
      <c r="C587" s="218" t="s">
        <v>1220</v>
      </c>
      <c r="D587" s="218" t="s">
        <v>1174</v>
      </c>
      <c r="E587" s="219"/>
    </row>
    <row r="588" spans="1:5" s="225" customFormat="1" ht="18.95" customHeight="1">
      <c r="A588" s="218" t="s">
        <v>1332</v>
      </c>
      <c r="B588" s="218" t="s">
        <v>371</v>
      </c>
      <c r="C588" s="218" t="s">
        <v>1220</v>
      </c>
      <c r="D588" s="218" t="s">
        <v>1221</v>
      </c>
      <c r="E588" s="219"/>
    </row>
    <row r="589" spans="1:5" s="225" customFormat="1" ht="18.95" customHeight="1">
      <c r="A589" s="218" t="s">
        <v>1333</v>
      </c>
      <c r="B589" s="218" t="s">
        <v>371</v>
      </c>
      <c r="C589" s="218" t="s">
        <v>1220</v>
      </c>
      <c r="D589" s="218" t="s">
        <v>1221</v>
      </c>
      <c r="E589" s="219"/>
    </row>
    <row r="590" spans="1:5" s="225" customFormat="1" ht="18.95" customHeight="1">
      <c r="A590" s="218" t="s">
        <v>1334</v>
      </c>
      <c r="B590" s="218" t="s">
        <v>371</v>
      </c>
      <c r="C590" s="218" t="s">
        <v>1220</v>
      </c>
      <c r="D590" s="218" t="s">
        <v>1221</v>
      </c>
      <c r="E590" s="219"/>
    </row>
    <row r="591" spans="1:5" s="225" customFormat="1" ht="18.95" customHeight="1">
      <c r="A591" s="218" t="s">
        <v>1335</v>
      </c>
      <c r="B591" s="218" t="s">
        <v>371</v>
      </c>
      <c r="C591" s="218" t="s">
        <v>1220</v>
      </c>
      <c r="D591" s="218" t="s">
        <v>1221</v>
      </c>
      <c r="E591" s="219"/>
    </row>
    <row r="592" spans="1:5" s="225" customFormat="1" ht="18.95" customHeight="1">
      <c r="A592" s="218" t="s">
        <v>1336</v>
      </c>
      <c r="B592" s="218" t="s">
        <v>371</v>
      </c>
      <c r="C592" s="218" t="s">
        <v>437</v>
      </c>
      <c r="D592" s="218" t="s">
        <v>1158</v>
      </c>
      <c r="E592" s="219"/>
    </row>
    <row r="593" spans="1:5" s="225" customFormat="1" ht="18.95" customHeight="1">
      <c r="A593" s="218" t="s">
        <v>1337</v>
      </c>
      <c r="B593" s="218" t="s">
        <v>371</v>
      </c>
      <c r="C593" s="218" t="s">
        <v>437</v>
      </c>
      <c r="D593" s="218" t="s">
        <v>1158</v>
      </c>
      <c r="E593" s="219"/>
    </row>
    <row r="594" spans="1:5" s="225" customFormat="1" ht="18.95" customHeight="1">
      <c r="A594" s="218" t="s">
        <v>1338</v>
      </c>
      <c r="B594" s="218" t="s">
        <v>371</v>
      </c>
      <c r="C594" s="218" t="s">
        <v>437</v>
      </c>
      <c r="D594" s="218" t="s">
        <v>1158</v>
      </c>
      <c r="E594" s="219"/>
    </row>
    <row r="595" spans="1:5" s="225" customFormat="1" ht="18.95" customHeight="1">
      <c r="A595" s="218" t="s">
        <v>1339</v>
      </c>
      <c r="B595" s="218" t="s">
        <v>371</v>
      </c>
      <c r="C595" s="218" t="s">
        <v>437</v>
      </c>
      <c r="D595" s="218" t="s">
        <v>1158</v>
      </c>
      <c r="E595" s="219"/>
    </row>
    <row r="596" spans="1:5" s="225" customFormat="1" ht="18.95" customHeight="1">
      <c r="A596" s="218" t="s">
        <v>1340</v>
      </c>
      <c r="B596" s="218" t="s">
        <v>371</v>
      </c>
      <c r="C596" s="218" t="s">
        <v>1246</v>
      </c>
      <c r="D596" s="218" t="s">
        <v>1247</v>
      </c>
      <c r="E596" s="219"/>
    </row>
    <row r="597" spans="1:5" s="225" customFormat="1" ht="18.95" customHeight="1">
      <c r="A597" s="218" t="s">
        <v>1341</v>
      </c>
      <c r="B597" s="218" t="s">
        <v>371</v>
      </c>
      <c r="C597" s="218" t="s">
        <v>437</v>
      </c>
      <c r="D597" s="218" t="s">
        <v>1174</v>
      </c>
      <c r="E597" s="219"/>
    </row>
    <row r="598" spans="1:5" s="225" customFormat="1" ht="18.95" customHeight="1">
      <c r="A598" s="218" t="s">
        <v>1342</v>
      </c>
      <c r="B598" s="218" t="s">
        <v>371</v>
      </c>
      <c r="C598" s="218" t="s">
        <v>1220</v>
      </c>
      <c r="D598" s="218" t="s">
        <v>1343</v>
      </c>
      <c r="E598" s="219"/>
    </row>
    <row r="599" spans="1:5" s="225" customFormat="1" ht="18.95" customHeight="1">
      <c r="A599" s="218" t="s">
        <v>1344</v>
      </c>
      <c r="B599" s="218" t="s">
        <v>371</v>
      </c>
      <c r="C599" s="218" t="s">
        <v>1220</v>
      </c>
      <c r="D599" s="218" t="s">
        <v>1343</v>
      </c>
      <c r="E599" s="219"/>
    </row>
    <row r="600" spans="1:5" s="225" customFormat="1" ht="18.95" customHeight="1">
      <c r="A600" s="218" t="s">
        <v>1345</v>
      </c>
      <c r="B600" s="218" t="s">
        <v>371</v>
      </c>
      <c r="C600" s="218" t="s">
        <v>1220</v>
      </c>
      <c r="D600" s="218" t="s">
        <v>1343</v>
      </c>
      <c r="E600" s="219"/>
    </row>
    <row r="601" spans="1:5" s="225" customFormat="1" ht="18.95" customHeight="1">
      <c r="A601" s="218" t="s">
        <v>1346</v>
      </c>
      <c r="B601" s="218" t="s">
        <v>371</v>
      </c>
      <c r="C601" s="218" t="s">
        <v>1321</v>
      </c>
      <c r="D601" s="218" t="s">
        <v>1192</v>
      </c>
      <c r="E601" s="219"/>
    </row>
    <row r="602" spans="1:5" s="225" customFormat="1" ht="18.95" customHeight="1">
      <c r="A602" s="218" t="s">
        <v>1347</v>
      </c>
      <c r="B602" s="218" t="s">
        <v>371</v>
      </c>
      <c r="C602" s="218" t="s">
        <v>1321</v>
      </c>
      <c r="D602" s="218" t="s">
        <v>1192</v>
      </c>
      <c r="E602" s="219"/>
    </row>
    <row r="603" spans="1:5" s="225" customFormat="1" ht="18.95" customHeight="1">
      <c r="A603" s="218" t="s">
        <v>1348</v>
      </c>
      <c r="B603" s="218" t="s">
        <v>371</v>
      </c>
      <c r="C603" s="218" t="s">
        <v>1321</v>
      </c>
      <c r="D603" s="218" t="s">
        <v>1192</v>
      </c>
      <c r="E603" s="219"/>
    </row>
    <row r="604" spans="1:5" s="225" customFormat="1" ht="18.95" customHeight="1">
      <c r="A604" s="218" t="s">
        <v>1349</v>
      </c>
      <c r="B604" s="218" t="s">
        <v>371</v>
      </c>
      <c r="C604" s="218" t="s">
        <v>1321</v>
      </c>
      <c r="D604" s="218" t="s">
        <v>1192</v>
      </c>
      <c r="E604" s="219"/>
    </row>
    <row r="605" spans="1:5" s="225" customFormat="1" ht="18.95" customHeight="1">
      <c r="A605" s="218" t="s">
        <v>1350</v>
      </c>
      <c r="B605" s="218" t="s">
        <v>371</v>
      </c>
      <c r="C605" s="218" t="s">
        <v>1220</v>
      </c>
      <c r="D605" s="218" t="s">
        <v>1261</v>
      </c>
      <c r="E605" s="219"/>
    </row>
    <row r="606" spans="1:5" s="225" customFormat="1" ht="18.95" customHeight="1">
      <c r="A606" s="218" t="s">
        <v>1351</v>
      </c>
      <c r="B606" s="218" t="s">
        <v>371</v>
      </c>
      <c r="C606" s="218" t="s">
        <v>1220</v>
      </c>
      <c r="D606" s="218" t="s">
        <v>1261</v>
      </c>
      <c r="E606" s="219"/>
    </row>
    <row r="607" spans="1:5" s="225" customFormat="1" ht="18.95" customHeight="1">
      <c r="A607" s="218" t="s">
        <v>1352</v>
      </c>
      <c r="B607" s="218" t="s">
        <v>371</v>
      </c>
      <c r="C607" s="218" t="s">
        <v>1220</v>
      </c>
      <c r="D607" s="218" t="s">
        <v>1192</v>
      </c>
      <c r="E607" s="219"/>
    </row>
    <row r="608" spans="1:5" s="225" customFormat="1" ht="18.95" customHeight="1">
      <c r="A608" s="218" t="s">
        <v>1353</v>
      </c>
      <c r="B608" s="218" t="s">
        <v>371</v>
      </c>
      <c r="C608" s="218" t="s">
        <v>437</v>
      </c>
      <c r="D608" s="218" t="s">
        <v>1158</v>
      </c>
      <c r="E608" s="219"/>
    </row>
    <row r="609" spans="1:5" s="225" customFormat="1" ht="18.95" customHeight="1">
      <c r="A609" s="218" t="s">
        <v>1354</v>
      </c>
      <c r="B609" s="218" t="s">
        <v>371</v>
      </c>
      <c r="C609" s="218" t="s">
        <v>426</v>
      </c>
      <c r="D609" s="218" t="s">
        <v>1174</v>
      </c>
      <c r="E609" s="219"/>
    </row>
    <row r="610" spans="1:5" s="225" customFormat="1" ht="18.95" customHeight="1">
      <c r="A610" s="218" t="s">
        <v>1355</v>
      </c>
      <c r="B610" s="218" t="s">
        <v>371</v>
      </c>
      <c r="C610" s="218" t="s">
        <v>426</v>
      </c>
      <c r="D610" s="218" t="s">
        <v>1174</v>
      </c>
      <c r="E610" s="219"/>
    </row>
    <row r="611" spans="1:5" s="225" customFormat="1" ht="18.95" customHeight="1">
      <c r="A611" s="218" t="s">
        <v>1356</v>
      </c>
      <c r="B611" s="218" t="s">
        <v>371</v>
      </c>
      <c r="C611" s="218" t="s">
        <v>426</v>
      </c>
      <c r="D611" s="218" t="s">
        <v>1174</v>
      </c>
      <c r="E611" s="219"/>
    </row>
    <row r="612" spans="1:5" s="225" customFormat="1" ht="18.95" customHeight="1">
      <c r="A612" s="218" t="s">
        <v>1357</v>
      </c>
      <c r="B612" s="218" t="s">
        <v>371</v>
      </c>
      <c r="C612" s="218" t="s">
        <v>426</v>
      </c>
      <c r="D612" s="218" t="s">
        <v>1174</v>
      </c>
      <c r="E612" s="219"/>
    </row>
    <row r="613" spans="1:5" s="225" customFormat="1" ht="18.95" customHeight="1">
      <c r="A613" s="218" t="s">
        <v>1358</v>
      </c>
      <c r="B613" s="218" t="s">
        <v>371</v>
      </c>
      <c r="C613" s="218" t="s">
        <v>426</v>
      </c>
      <c r="D613" s="218" t="s">
        <v>1174</v>
      </c>
      <c r="E613" s="219"/>
    </row>
    <row r="614" spans="1:5" s="225" customFormat="1" ht="18.95" customHeight="1">
      <c r="A614" s="218" t="s">
        <v>1359</v>
      </c>
      <c r="B614" s="218" t="s">
        <v>371</v>
      </c>
      <c r="C614" s="218" t="s">
        <v>426</v>
      </c>
      <c r="D614" s="218" t="s">
        <v>1174</v>
      </c>
      <c r="E614" s="219"/>
    </row>
    <row r="615" spans="1:5" s="225" customFormat="1" ht="18.95" customHeight="1">
      <c r="A615" s="218" t="s">
        <v>1360</v>
      </c>
      <c r="B615" s="218" t="s">
        <v>371</v>
      </c>
      <c r="C615" s="218" t="s">
        <v>426</v>
      </c>
      <c r="D615" s="218" t="s">
        <v>1174</v>
      </c>
      <c r="E615" s="219"/>
    </row>
    <row r="616" spans="1:5" s="225" customFormat="1" ht="18.95" customHeight="1">
      <c r="A616" s="218" t="s">
        <v>1361</v>
      </c>
      <c r="B616" s="218" t="s">
        <v>371</v>
      </c>
      <c r="C616" s="218" t="s">
        <v>437</v>
      </c>
      <c r="D616" s="218" t="s">
        <v>1312</v>
      </c>
      <c r="E616" s="220"/>
    </row>
    <row r="617" spans="1:5" s="225" customFormat="1" ht="18.95" customHeight="1">
      <c r="A617" s="218" t="s">
        <v>1362</v>
      </c>
      <c r="B617" s="218" t="s">
        <v>371</v>
      </c>
      <c r="C617" s="218" t="s">
        <v>1220</v>
      </c>
      <c r="D617" s="218" t="s">
        <v>1192</v>
      </c>
      <c r="E617" s="220"/>
    </row>
    <row r="618" spans="1:5" s="225" customFormat="1" ht="18.95" customHeight="1">
      <c r="A618" s="218" t="s">
        <v>1363</v>
      </c>
      <c r="B618" s="218" t="s">
        <v>371</v>
      </c>
      <c r="C618" s="218" t="s">
        <v>1220</v>
      </c>
      <c r="D618" s="218" t="s">
        <v>1192</v>
      </c>
      <c r="E618" s="220"/>
    </row>
    <row r="619" spans="1:5" s="225" customFormat="1" ht="18.95" customHeight="1">
      <c r="A619" s="218" t="s">
        <v>1364</v>
      </c>
      <c r="B619" s="218" t="s">
        <v>371</v>
      </c>
      <c r="C619" s="218" t="s">
        <v>1220</v>
      </c>
      <c r="D619" s="218" t="s">
        <v>1192</v>
      </c>
      <c r="E619" s="220"/>
    </row>
    <row r="620" spans="1:5" s="225" customFormat="1" ht="18.95" customHeight="1">
      <c r="A620" s="218" t="s">
        <v>1365</v>
      </c>
      <c r="B620" s="218" t="s">
        <v>371</v>
      </c>
      <c r="C620" s="218" t="s">
        <v>1220</v>
      </c>
      <c r="D620" s="218" t="s">
        <v>1221</v>
      </c>
      <c r="E620" s="220"/>
    </row>
    <row r="621" spans="1:5" s="225" customFormat="1" ht="18.95" customHeight="1">
      <c r="A621" s="218" t="s">
        <v>1366</v>
      </c>
      <c r="B621" s="218" t="s">
        <v>371</v>
      </c>
      <c r="C621" s="218" t="s">
        <v>1220</v>
      </c>
      <c r="D621" s="218" t="s">
        <v>1221</v>
      </c>
      <c r="E621" s="220"/>
    </row>
    <row r="622" spans="1:5" s="225" customFormat="1" ht="18.95" customHeight="1">
      <c r="A622" s="218" t="s">
        <v>1367</v>
      </c>
      <c r="B622" s="218" t="s">
        <v>371</v>
      </c>
      <c r="C622" s="218" t="s">
        <v>1220</v>
      </c>
      <c r="D622" s="218" t="s">
        <v>1221</v>
      </c>
      <c r="E622" s="220"/>
    </row>
    <row r="623" spans="1:5" s="225" customFormat="1" ht="18.95" customHeight="1">
      <c r="A623" s="218" t="s">
        <v>1368</v>
      </c>
      <c r="B623" s="218" t="s">
        <v>371</v>
      </c>
      <c r="C623" s="218" t="s">
        <v>1220</v>
      </c>
      <c r="D623" s="218" t="s">
        <v>1221</v>
      </c>
      <c r="E623" s="220"/>
    </row>
    <row r="624" spans="1:5" s="225" customFormat="1" ht="18.95" customHeight="1">
      <c r="A624" s="218" t="s">
        <v>1369</v>
      </c>
      <c r="B624" s="218" t="s">
        <v>371</v>
      </c>
      <c r="C624" s="218" t="s">
        <v>426</v>
      </c>
      <c r="D624" s="218" t="s">
        <v>1174</v>
      </c>
      <c r="E624" s="220"/>
    </row>
    <row r="625" spans="1:5" s="225" customFormat="1" ht="18.95" customHeight="1">
      <c r="A625" s="218" t="s">
        <v>1370</v>
      </c>
      <c r="B625" s="218" t="s">
        <v>371</v>
      </c>
      <c r="C625" s="218" t="s">
        <v>1220</v>
      </c>
      <c r="D625" s="218" t="s">
        <v>1174</v>
      </c>
      <c r="E625" s="220"/>
    </row>
    <row r="626" spans="1:5" s="225" customFormat="1" ht="18.95" customHeight="1">
      <c r="A626" s="218" t="s">
        <v>1371</v>
      </c>
      <c r="B626" s="218" t="s">
        <v>371</v>
      </c>
      <c r="C626" s="218" t="s">
        <v>1220</v>
      </c>
      <c r="D626" s="218" t="s">
        <v>1174</v>
      </c>
      <c r="E626" s="220"/>
    </row>
    <row r="627" spans="1:5" s="225" customFormat="1" ht="18.95" customHeight="1">
      <c r="A627" s="218" t="s">
        <v>1372</v>
      </c>
      <c r="B627" s="218" t="s">
        <v>371</v>
      </c>
      <c r="C627" s="218" t="s">
        <v>372</v>
      </c>
      <c r="D627" s="218" t="s">
        <v>1221</v>
      </c>
      <c r="E627" s="220"/>
    </row>
    <row r="628" spans="1:5" s="225" customFormat="1" ht="18.95" customHeight="1">
      <c r="A628" s="218" t="s">
        <v>1373</v>
      </c>
      <c r="B628" s="218" t="s">
        <v>371</v>
      </c>
      <c r="C628" s="218" t="s">
        <v>1220</v>
      </c>
      <c r="D628" s="218" t="s">
        <v>1221</v>
      </c>
      <c r="E628" s="220"/>
    </row>
    <row r="629" spans="1:5" s="225" customFormat="1" ht="18.95" customHeight="1">
      <c r="A629" s="218" t="s">
        <v>1374</v>
      </c>
      <c r="B629" s="218" t="s">
        <v>371</v>
      </c>
      <c r="C629" s="218" t="s">
        <v>1220</v>
      </c>
      <c r="D629" s="218" t="s">
        <v>1221</v>
      </c>
      <c r="E629" s="220"/>
    </row>
    <row r="630" spans="1:5" s="225" customFormat="1" ht="18.95" customHeight="1">
      <c r="A630" s="218" t="s">
        <v>1375</v>
      </c>
      <c r="B630" s="218" t="s">
        <v>371</v>
      </c>
      <c r="C630" s="218" t="s">
        <v>1220</v>
      </c>
      <c r="D630" s="218" t="s">
        <v>1170</v>
      </c>
      <c r="E630" s="220"/>
    </row>
    <row r="631" spans="1:5" s="225" customFormat="1" ht="18.95" customHeight="1">
      <c r="A631" s="218" t="s">
        <v>1376</v>
      </c>
      <c r="B631" s="218" t="s">
        <v>371</v>
      </c>
      <c r="C631" s="218" t="s">
        <v>426</v>
      </c>
      <c r="D631" s="218" t="s">
        <v>1231</v>
      </c>
      <c r="E631" s="220"/>
    </row>
    <row r="632" spans="1:5" s="225" customFormat="1" ht="18.95" customHeight="1">
      <c r="A632" s="218" t="s">
        <v>1377</v>
      </c>
      <c r="B632" s="218" t="s">
        <v>371</v>
      </c>
      <c r="C632" s="218" t="s">
        <v>1220</v>
      </c>
      <c r="D632" s="218" t="s">
        <v>1221</v>
      </c>
      <c r="E632" s="220"/>
    </row>
    <row r="633" spans="1:5" s="225" customFormat="1" ht="18.95" customHeight="1">
      <c r="A633" s="218" t="s">
        <v>1378</v>
      </c>
      <c r="B633" s="218" t="s">
        <v>387</v>
      </c>
      <c r="C633" s="218" t="s">
        <v>1379</v>
      </c>
      <c r="D633" s="218" t="s">
        <v>1380</v>
      </c>
      <c r="E633" s="219"/>
    </row>
    <row r="634" spans="1:5" s="225" customFormat="1" ht="18.95" customHeight="1">
      <c r="A634" s="218" t="s">
        <v>1381</v>
      </c>
      <c r="B634" s="218" t="s">
        <v>387</v>
      </c>
      <c r="C634" s="218" t="s">
        <v>1382</v>
      </c>
      <c r="D634" s="218" t="s">
        <v>1174</v>
      </c>
      <c r="E634" s="219"/>
    </row>
    <row r="635" spans="1:5" s="225" customFormat="1" ht="18.95" customHeight="1">
      <c r="A635" s="218" t="s">
        <v>1383</v>
      </c>
      <c r="B635" s="218" t="s">
        <v>387</v>
      </c>
      <c r="C635" s="218" t="s">
        <v>1382</v>
      </c>
      <c r="D635" s="218" t="s">
        <v>1174</v>
      </c>
      <c r="E635" s="219"/>
    </row>
    <row r="636" spans="1:5" s="225" customFormat="1" ht="18.95" customHeight="1">
      <c r="A636" s="218" t="s">
        <v>1384</v>
      </c>
      <c r="B636" s="218" t="s">
        <v>387</v>
      </c>
      <c r="C636" s="218" t="s">
        <v>1382</v>
      </c>
      <c r="D636" s="218" t="s">
        <v>1174</v>
      </c>
      <c r="E636" s="219"/>
    </row>
    <row r="637" spans="1:5" s="225" customFormat="1" ht="18.95" customHeight="1">
      <c r="A637" s="218" t="s">
        <v>1385</v>
      </c>
      <c r="B637" s="218" t="s">
        <v>387</v>
      </c>
      <c r="C637" s="218" t="s">
        <v>1382</v>
      </c>
      <c r="D637" s="218" t="s">
        <v>1380</v>
      </c>
      <c r="E637" s="219"/>
    </row>
    <row r="638" spans="1:5" s="225" customFormat="1" ht="18.95" customHeight="1">
      <c r="A638" s="218" t="s">
        <v>1386</v>
      </c>
      <c r="B638" s="218" t="s">
        <v>387</v>
      </c>
      <c r="C638" s="218" t="s">
        <v>1379</v>
      </c>
      <c r="D638" s="218" t="s">
        <v>1380</v>
      </c>
      <c r="E638" s="219"/>
    </row>
    <row r="639" spans="1:5" s="225" customFormat="1" ht="18.95" customHeight="1">
      <c r="A639" s="218" t="s">
        <v>1387</v>
      </c>
      <c r="B639" s="218" t="s">
        <v>387</v>
      </c>
      <c r="C639" s="218" t="s">
        <v>1379</v>
      </c>
      <c r="D639" s="218" t="s">
        <v>1174</v>
      </c>
      <c r="E639" s="219"/>
    </row>
    <row r="640" spans="1:5" s="225" customFormat="1" ht="18.95" customHeight="1">
      <c r="A640" s="218" t="s">
        <v>1388</v>
      </c>
      <c r="B640" s="218" t="s">
        <v>387</v>
      </c>
      <c r="C640" s="218" t="s">
        <v>1379</v>
      </c>
      <c r="D640" s="218" t="s">
        <v>1174</v>
      </c>
      <c r="E640" s="219"/>
    </row>
    <row r="641" spans="1:5" s="225" customFormat="1" ht="18.95" customHeight="1">
      <c r="A641" s="218" t="s">
        <v>1389</v>
      </c>
      <c r="B641" s="218" t="s">
        <v>387</v>
      </c>
      <c r="C641" s="218" t="s">
        <v>1379</v>
      </c>
      <c r="D641" s="218" t="s">
        <v>1174</v>
      </c>
      <c r="E641" s="219"/>
    </row>
    <row r="642" spans="1:5" s="225" customFormat="1" ht="18.95" customHeight="1">
      <c r="A642" s="218" t="s">
        <v>1390</v>
      </c>
      <c r="B642" s="218" t="s">
        <v>387</v>
      </c>
      <c r="C642" s="218" t="s">
        <v>1379</v>
      </c>
      <c r="D642" s="218" t="s">
        <v>1174</v>
      </c>
      <c r="E642" s="219"/>
    </row>
    <row r="643" spans="1:5" s="225" customFormat="1" ht="18.95" customHeight="1">
      <c r="A643" s="218" t="s">
        <v>1391</v>
      </c>
      <c r="B643" s="218" t="s">
        <v>387</v>
      </c>
      <c r="C643" s="218" t="s">
        <v>1379</v>
      </c>
      <c r="D643" s="218" t="s">
        <v>1167</v>
      </c>
      <c r="E643" s="219"/>
    </row>
    <row r="644" spans="1:5" s="225" customFormat="1" ht="18.95" customHeight="1">
      <c r="A644" s="218" t="s">
        <v>1392</v>
      </c>
      <c r="B644" s="218" t="s">
        <v>387</v>
      </c>
      <c r="C644" s="218" t="s">
        <v>1379</v>
      </c>
      <c r="D644" s="218" t="s">
        <v>1167</v>
      </c>
      <c r="E644" s="219"/>
    </row>
    <row r="645" spans="1:5" s="225" customFormat="1" ht="18.95" customHeight="1">
      <c r="A645" s="218" t="s">
        <v>1393</v>
      </c>
      <c r="B645" s="218" t="s">
        <v>387</v>
      </c>
      <c r="C645" s="218" t="s">
        <v>1379</v>
      </c>
      <c r="D645" s="218" t="s">
        <v>1192</v>
      </c>
      <c r="E645" s="219"/>
    </row>
    <row r="646" spans="1:5" s="225" customFormat="1" ht="18.95" customHeight="1">
      <c r="A646" s="218" t="s">
        <v>1394</v>
      </c>
      <c r="B646" s="218" t="s">
        <v>387</v>
      </c>
      <c r="C646" s="218" t="s">
        <v>1382</v>
      </c>
      <c r="D646" s="218" t="s">
        <v>1192</v>
      </c>
      <c r="E646" s="219"/>
    </row>
    <row r="647" spans="1:5" s="225" customFormat="1" ht="18.95" customHeight="1">
      <c r="A647" s="218" t="s">
        <v>1395</v>
      </c>
      <c r="B647" s="218" t="s">
        <v>387</v>
      </c>
      <c r="C647" s="218" t="s">
        <v>1382</v>
      </c>
      <c r="D647" s="218" t="s">
        <v>1192</v>
      </c>
      <c r="E647" s="219"/>
    </row>
    <row r="648" spans="1:5" s="225" customFormat="1" ht="18.95" customHeight="1">
      <c r="A648" s="218" t="s">
        <v>1396</v>
      </c>
      <c r="B648" s="218" t="s">
        <v>387</v>
      </c>
      <c r="C648" s="218" t="s">
        <v>1382</v>
      </c>
      <c r="D648" s="218" t="s">
        <v>1192</v>
      </c>
      <c r="E648" s="219"/>
    </row>
    <row r="649" spans="1:5" s="225" customFormat="1" ht="18.95" customHeight="1">
      <c r="A649" s="218" t="s">
        <v>1397</v>
      </c>
      <c r="B649" s="218" t="s">
        <v>387</v>
      </c>
      <c r="C649" s="218" t="s">
        <v>1382</v>
      </c>
      <c r="D649" s="218" t="s">
        <v>1167</v>
      </c>
      <c r="E649" s="219"/>
    </row>
    <row r="650" spans="1:5" s="225" customFormat="1" ht="18.95" customHeight="1">
      <c r="A650" s="218" t="s">
        <v>1398</v>
      </c>
      <c r="B650" s="218" t="s">
        <v>387</v>
      </c>
      <c r="C650" s="218" t="s">
        <v>1382</v>
      </c>
      <c r="D650" s="218" t="s">
        <v>1167</v>
      </c>
      <c r="E650" s="219"/>
    </row>
    <row r="651" spans="1:5" s="225" customFormat="1" ht="18.95" customHeight="1">
      <c r="A651" s="218" t="s">
        <v>1399</v>
      </c>
      <c r="B651" s="218" t="s">
        <v>387</v>
      </c>
      <c r="C651" s="218" t="s">
        <v>1382</v>
      </c>
      <c r="D651" s="218" t="s">
        <v>1231</v>
      </c>
      <c r="E651" s="219"/>
    </row>
    <row r="652" spans="1:5" s="225" customFormat="1" ht="18.95" customHeight="1">
      <c r="A652" s="218" t="s">
        <v>1400</v>
      </c>
      <c r="B652" s="218" t="s">
        <v>400</v>
      </c>
      <c r="C652" s="218" t="s">
        <v>1401</v>
      </c>
      <c r="D652" s="218" t="s">
        <v>1402</v>
      </c>
      <c r="E652" s="219"/>
    </row>
    <row r="653" spans="1:5" s="225" customFormat="1" ht="18.95" customHeight="1">
      <c r="A653" s="218" t="s">
        <v>1403</v>
      </c>
      <c r="B653" s="218" t="s">
        <v>400</v>
      </c>
      <c r="C653" s="218" t="s">
        <v>1401</v>
      </c>
      <c r="D653" s="218" t="s">
        <v>1402</v>
      </c>
      <c r="E653" s="219"/>
    </row>
    <row r="654" spans="1:5" s="225" customFormat="1" ht="18.95" customHeight="1">
      <c r="A654" s="218" t="s">
        <v>1404</v>
      </c>
      <c r="B654" s="218" t="s">
        <v>400</v>
      </c>
      <c r="C654" s="218" t="s">
        <v>1401</v>
      </c>
      <c r="D654" s="218" t="s">
        <v>1192</v>
      </c>
      <c r="E654" s="219"/>
    </row>
    <row r="655" spans="1:5" s="225" customFormat="1" ht="18.95" customHeight="1">
      <c r="A655" s="218" t="s">
        <v>1405</v>
      </c>
      <c r="B655" s="218" t="s">
        <v>400</v>
      </c>
      <c r="C655" s="218" t="s">
        <v>1401</v>
      </c>
      <c r="D655" s="218" t="s">
        <v>1192</v>
      </c>
      <c r="E655" s="219"/>
    </row>
    <row r="656" spans="1:5" s="225" customFormat="1" ht="18.95" customHeight="1">
      <c r="A656" s="218" t="s">
        <v>1406</v>
      </c>
      <c r="B656" s="218" t="s">
        <v>400</v>
      </c>
      <c r="C656" s="218" t="s">
        <v>1401</v>
      </c>
      <c r="D656" s="218" t="s">
        <v>1192</v>
      </c>
      <c r="E656" s="219"/>
    </row>
    <row r="657" spans="1:5" s="225" customFormat="1" ht="18.95" customHeight="1">
      <c r="A657" s="218" t="s">
        <v>1407</v>
      </c>
      <c r="B657" s="218" t="s">
        <v>400</v>
      </c>
      <c r="C657" s="218" t="s">
        <v>1401</v>
      </c>
      <c r="D657" s="218" t="s">
        <v>1192</v>
      </c>
      <c r="E657" s="219"/>
    </row>
    <row r="658" spans="1:5" s="225" customFormat="1" ht="18.95" customHeight="1">
      <c r="A658" s="218" t="s">
        <v>1408</v>
      </c>
      <c r="B658" s="218" t="s">
        <v>400</v>
      </c>
      <c r="C658" s="218" t="s">
        <v>1401</v>
      </c>
      <c r="D658" s="218" t="s">
        <v>1071</v>
      </c>
      <c r="E658" s="219"/>
    </row>
    <row r="659" spans="1:5" s="225" customFormat="1" ht="18.95" customHeight="1">
      <c r="A659" s="218" t="s">
        <v>1409</v>
      </c>
      <c r="B659" s="218" t="s">
        <v>400</v>
      </c>
      <c r="C659" s="218" t="s">
        <v>1401</v>
      </c>
      <c r="D659" s="218" t="s">
        <v>1071</v>
      </c>
      <c r="E659" s="219"/>
    </row>
    <row r="660" spans="1:5" s="225" customFormat="1" ht="18.95" customHeight="1">
      <c r="A660" s="218" t="s">
        <v>1410</v>
      </c>
      <c r="B660" s="218" t="s">
        <v>400</v>
      </c>
      <c r="C660" s="218" t="s">
        <v>1401</v>
      </c>
      <c r="D660" s="218" t="s">
        <v>1402</v>
      </c>
      <c r="E660" s="219"/>
    </row>
    <row r="661" spans="1:5" s="225" customFormat="1" ht="18.95" customHeight="1">
      <c r="A661" s="218" t="s">
        <v>1411</v>
      </c>
      <c r="B661" s="218" t="s">
        <v>400</v>
      </c>
      <c r="C661" s="218" t="s">
        <v>1401</v>
      </c>
      <c r="D661" s="218" t="s">
        <v>1402</v>
      </c>
      <c r="E661" s="219"/>
    </row>
    <row r="662" spans="1:5" s="225" customFormat="1" ht="18.95" customHeight="1">
      <c r="A662" s="218" t="s">
        <v>1412</v>
      </c>
      <c r="B662" s="218" t="s">
        <v>400</v>
      </c>
      <c r="C662" s="218" t="s">
        <v>1413</v>
      </c>
      <c r="D662" s="218" t="s">
        <v>1414</v>
      </c>
      <c r="E662" s="219"/>
    </row>
    <row r="663" spans="1:5" s="225" customFormat="1" ht="18.95" customHeight="1">
      <c r="A663" s="218" t="s">
        <v>1415</v>
      </c>
      <c r="B663" s="218" t="s">
        <v>400</v>
      </c>
      <c r="C663" s="218" t="s">
        <v>1401</v>
      </c>
      <c r="D663" s="218" t="s">
        <v>1402</v>
      </c>
      <c r="E663" s="219"/>
    </row>
    <row r="664" spans="1:5" s="225" customFormat="1" ht="18.95" customHeight="1">
      <c r="A664" s="218" t="s">
        <v>1416</v>
      </c>
      <c r="B664" s="218" t="s">
        <v>400</v>
      </c>
      <c r="C664" s="218" t="s">
        <v>1401</v>
      </c>
      <c r="D664" s="218" t="s">
        <v>1417</v>
      </c>
      <c r="E664" s="220"/>
    </row>
    <row r="665" spans="1:5" s="225" customFormat="1" ht="18.95" customHeight="1">
      <c r="A665" s="218" t="s">
        <v>1418</v>
      </c>
      <c r="B665" s="218" t="s">
        <v>400</v>
      </c>
      <c r="C665" s="218" t="s">
        <v>1419</v>
      </c>
      <c r="D665" s="218" t="s">
        <v>1174</v>
      </c>
      <c r="E665" s="220"/>
    </row>
    <row r="666" spans="1:5" s="225" customFormat="1" ht="18.95" customHeight="1">
      <c r="A666" s="218" t="s">
        <v>1420</v>
      </c>
      <c r="B666" s="218" t="s">
        <v>400</v>
      </c>
      <c r="C666" s="218" t="s">
        <v>1419</v>
      </c>
      <c r="D666" s="218" t="s">
        <v>1174</v>
      </c>
      <c r="E666" s="220"/>
    </row>
    <row r="667" spans="1:5" s="225" customFormat="1" ht="18.95" customHeight="1">
      <c r="A667" s="218" t="s">
        <v>1421</v>
      </c>
      <c r="B667" s="218" t="s">
        <v>400</v>
      </c>
      <c r="C667" s="218" t="s">
        <v>1419</v>
      </c>
      <c r="D667" s="218" t="s">
        <v>1174</v>
      </c>
      <c r="E667" s="220"/>
    </row>
    <row r="668" spans="1:5" s="225" customFormat="1" ht="18.95" customHeight="1">
      <c r="A668" s="218" t="s">
        <v>1422</v>
      </c>
      <c r="B668" s="218" t="s">
        <v>381</v>
      </c>
      <c r="C668" s="218" t="s">
        <v>382</v>
      </c>
      <c r="D668" s="218" t="s">
        <v>1423</v>
      </c>
      <c r="E668" s="219"/>
    </row>
    <row r="669" spans="1:5" s="225" customFormat="1" ht="18.95" customHeight="1">
      <c r="A669" s="218" t="s">
        <v>1424</v>
      </c>
      <c r="B669" s="218" t="s">
        <v>381</v>
      </c>
      <c r="C669" s="218" t="s">
        <v>382</v>
      </c>
      <c r="D669" s="218" t="s">
        <v>1425</v>
      </c>
      <c r="E669" s="219"/>
    </row>
    <row r="670" spans="1:5" s="225" customFormat="1" ht="18.95" customHeight="1">
      <c r="A670" s="218" t="s">
        <v>1426</v>
      </c>
      <c r="B670" s="218" t="s">
        <v>381</v>
      </c>
      <c r="C670" s="218" t="s">
        <v>382</v>
      </c>
      <c r="D670" s="218" t="s">
        <v>1427</v>
      </c>
      <c r="E670" s="219"/>
    </row>
    <row r="671" spans="1:5" s="225" customFormat="1" ht="18.95" customHeight="1">
      <c r="A671" s="218" t="s">
        <v>1428</v>
      </c>
      <c r="B671" s="218" t="s">
        <v>381</v>
      </c>
      <c r="C671" s="218" t="s">
        <v>382</v>
      </c>
      <c r="D671" s="218" t="s">
        <v>1427</v>
      </c>
      <c r="E671" s="219"/>
    </row>
    <row r="672" spans="1:5" s="225" customFormat="1" ht="18.95" customHeight="1">
      <c r="A672" s="218" t="s">
        <v>1429</v>
      </c>
      <c r="B672" s="218" t="s">
        <v>378</v>
      </c>
      <c r="C672" s="218" t="s">
        <v>1430</v>
      </c>
      <c r="D672" s="218" t="s">
        <v>1431</v>
      </c>
      <c r="E672" s="219"/>
    </row>
    <row r="673" spans="1:5" s="225" customFormat="1" ht="18.95" customHeight="1">
      <c r="A673" s="218" t="s">
        <v>1432</v>
      </c>
      <c r="B673" s="218" t="s">
        <v>378</v>
      </c>
      <c r="C673" s="218" t="s">
        <v>1433</v>
      </c>
      <c r="D673" s="218" t="s">
        <v>1180</v>
      </c>
      <c r="E673" s="219"/>
    </row>
    <row r="674" spans="1:5" s="225" customFormat="1" ht="18.95" customHeight="1">
      <c r="A674" s="218" t="s">
        <v>1434</v>
      </c>
      <c r="B674" s="218" t="s">
        <v>378</v>
      </c>
      <c r="C674" s="218" t="s">
        <v>13</v>
      </c>
      <c r="D674" s="218" t="s">
        <v>1170</v>
      </c>
      <c r="E674" s="219"/>
    </row>
    <row r="675" spans="1:5" s="222" customFormat="1" ht="18.95" customHeight="1">
      <c r="A675" s="218" t="s">
        <v>1435</v>
      </c>
      <c r="B675" s="218" t="s">
        <v>378</v>
      </c>
      <c r="C675" s="218" t="s">
        <v>1430</v>
      </c>
      <c r="D675" s="218" t="s">
        <v>1402</v>
      </c>
      <c r="E675" s="219"/>
    </row>
    <row r="676" spans="1:5" s="225" customFormat="1" ht="18.95" customHeight="1">
      <c r="A676" s="218" t="s">
        <v>1436</v>
      </c>
      <c r="B676" s="218" t="s">
        <v>378</v>
      </c>
      <c r="C676" s="218" t="s">
        <v>1430</v>
      </c>
      <c r="D676" s="218" t="s">
        <v>1402</v>
      </c>
      <c r="E676" s="219"/>
    </row>
    <row r="677" spans="1:5" s="225" customFormat="1" ht="18.95" customHeight="1">
      <c r="A677" s="218" t="s">
        <v>1437</v>
      </c>
      <c r="B677" s="218" t="s">
        <v>378</v>
      </c>
      <c r="C677" s="218" t="s">
        <v>1438</v>
      </c>
      <c r="D677" s="218" t="s">
        <v>1402</v>
      </c>
      <c r="E677" s="219"/>
    </row>
    <row r="678" spans="1:5" s="225" customFormat="1" ht="18.95" customHeight="1">
      <c r="A678" s="218" t="s">
        <v>1439</v>
      </c>
      <c r="B678" s="218" t="s">
        <v>1440</v>
      </c>
      <c r="C678" s="218" t="s">
        <v>1441</v>
      </c>
      <c r="D678" s="218" t="s">
        <v>1442</v>
      </c>
      <c r="E678" s="223"/>
    </row>
    <row r="679" spans="1:5" s="225" customFormat="1" ht="18.95" customHeight="1">
      <c r="A679" s="218" t="s">
        <v>1443</v>
      </c>
      <c r="B679" s="218" t="s">
        <v>378</v>
      </c>
      <c r="C679" s="218" t="s">
        <v>1444</v>
      </c>
      <c r="D679" s="218" t="s">
        <v>1402</v>
      </c>
      <c r="E679" s="219"/>
    </row>
    <row r="680" spans="1:5" s="225" customFormat="1" ht="18.95" customHeight="1">
      <c r="A680" s="218" t="s">
        <v>1445</v>
      </c>
      <c r="B680" s="218" t="s">
        <v>378</v>
      </c>
      <c r="C680" s="218" t="s">
        <v>1433</v>
      </c>
      <c r="D680" s="218" t="s">
        <v>1180</v>
      </c>
      <c r="E680" s="219"/>
    </row>
    <row r="681" spans="1:5" s="225" customFormat="1" ht="18.95" customHeight="1">
      <c r="A681" s="218" t="s">
        <v>1446</v>
      </c>
      <c r="B681" s="218" t="s">
        <v>378</v>
      </c>
      <c r="C681" s="218" t="s">
        <v>13</v>
      </c>
      <c r="D681" s="218" t="s">
        <v>1192</v>
      </c>
      <c r="E681" s="219"/>
    </row>
    <row r="682" spans="1:5" s="225" customFormat="1" ht="18.95" customHeight="1">
      <c r="A682" s="218" t="s">
        <v>1447</v>
      </c>
      <c r="B682" s="218" t="s">
        <v>378</v>
      </c>
      <c r="C682" s="218" t="s">
        <v>1433</v>
      </c>
      <c r="D682" s="218" t="s">
        <v>1417</v>
      </c>
      <c r="E682" s="219"/>
    </row>
    <row r="683" spans="1:5" s="225" customFormat="1" ht="18.95" customHeight="1">
      <c r="A683" s="218" t="s">
        <v>1448</v>
      </c>
      <c r="B683" s="218" t="s">
        <v>378</v>
      </c>
      <c r="C683" s="218" t="s">
        <v>1433</v>
      </c>
      <c r="D683" s="218" t="s">
        <v>1417</v>
      </c>
      <c r="E683" s="219"/>
    </row>
    <row r="684" spans="1:5" s="225" customFormat="1" ht="18.95" customHeight="1">
      <c r="A684" s="218" t="s">
        <v>1449</v>
      </c>
      <c r="B684" s="218" t="s">
        <v>378</v>
      </c>
      <c r="C684" s="218" t="s">
        <v>13</v>
      </c>
      <c r="D684" s="218" t="s">
        <v>1402</v>
      </c>
      <c r="E684" s="219"/>
    </row>
    <row r="685" spans="1:5" s="225" customFormat="1" ht="18.95" customHeight="1">
      <c r="A685" s="218" t="s">
        <v>1450</v>
      </c>
      <c r="B685" s="218" t="s">
        <v>378</v>
      </c>
      <c r="C685" s="218" t="s">
        <v>1430</v>
      </c>
      <c r="D685" s="218" t="s">
        <v>1431</v>
      </c>
      <c r="E685" s="219"/>
    </row>
    <row r="686" spans="1:5" s="225" customFormat="1" ht="18.95" customHeight="1">
      <c r="A686" s="218" t="s">
        <v>1451</v>
      </c>
      <c r="B686" s="218" t="s">
        <v>378</v>
      </c>
      <c r="C686" s="218" t="s">
        <v>1430</v>
      </c>
      <c r="D686" s="218" t="s">
        <v>1452</v>
      </c>
      <c r="E686" s="219"/>
    </row>
    <row r="687" spans="1:5" s="225" customFormat="1" ht="18.95" customHeight="1">
      <c r="A687" s="218" t="s">
        <v>1453</v>
      </c>
      <c r="B687" s="218" t="s">
        <v>378</v>
      </c>
      <c r="C687" s="218" t="s">
        <v>1430</v>
      </c>
      <c r="D687" s="218" t="s">
        <v>1452</v>
      </c>
      <c r="E687" s="219"/>
    </row>
    <row r="688" spans="1:5" s="225" customFormat="1" ht="18.95" customHeight="1">
      <c r="A688" s="218" t="s">
        <v>1454</v>
      </c>
      <c r="B688" s="218" t="s">
        <v>378</v>
      </c>
      <c r="C688" s="218" t="s">
        <v>1430</v>
      </c>
      <c r="D688" s="218" t="s">
        <v>1452</v>
      </c>
      <c r="E688" s="220"/>
    </row>
    <row r="689" spans="1:5" s="225" customFormat="1" ht="18.95" customHeight="1">
      <c r="A689" s="218" t="s">
        <v>1455</v>
      </c>
      <c r="B689" s="218" t="s">
        <v>378</v>
      </c>
      <c r="C689" s="218" t="s">
        <v>1433</v>
      </c>
      <c r="D689" s="218" t="s">
        <v>1180</v>
      </c>
      <c r="E689" s="220"/>
    </row>
    <row r="690" spans="1:5" s="225" customFormat="1" ht="18.95" customHeight="1">
      <c r="A690" s="218" t="s">
        <v>1456</v>
      </c>
      <c r="B690" s="218" t="s">
        <v>1440</v>
      </c>
      <c r="C690" s="218" t="s">
        <v>1457</v>
      </c>
      <c r="D690" s="218" t="s">
        <v>864</v>
      </c>
      <c r="E690" s="219"/>
    </row>
    <row r="691" spans="1:5" s="225" customFormat="1" ht="18.95" customHeight="1">
      <c r="A691" s="218" t="s">
        <v>1458</v>
      </c>
      <c r="B691" s="218" t="s">
        <v>1459</v>
      </c>
      <c r="C691" s="218" t="s">
        <v>1433</v>
      </c>
      <c r="D691" s="218" t="s">
        <v>1180</v>
      </c>
      <c r="E691" s="219"/>
    </row>
    <row r="692" spans="1:5" s="225" customFormat="1" ht="18.95" customHeight="1">
      <c r="A692" s="218" t="s">
        <v>1460</v>
      </c>
      <c r="B692" s="218" t="s">
        <v>507</v>
      </c>
      <c r="C692" s="218" t="s">
        <v>422</v>
      </c>
      <c r="D692" s="218" t="s">
        <v>1170</v>
      </c>
      <c r="E692" s="219"/>
    </row>
    <row r="693" spans="1:5" ht="18.95" customHeight="1">
      <c r="A693" s="218" t="s">
        <v>1461</v>
      </c>
      <c r="B693" s="218" t="s">
        <v>507</v>
      </c>
      <c r="C693" s="218" t="s">
        <v>422</v>
      </c>
      <c r="D693" s="218" t="s">
        <v>1170</v>
      </c>
      <c r="E693" s="220"/>
    </row>
    <row r="694" spans="1:5" ht="18.95" customHeight="1">
      <c r="A694" s="218" t="s">
        <v>1462</v>
      </c>
      <c r="B694" s="218" t="s">
        <v>507</v>
      </c>
      <c r="C694" s="218" t="s">
        <v>422</v>
      </c>
      <c r="D694" s="218" t="s">
        <v>1463</v>
      </c>
      <c r="E694" s="220"/>
    </row>
    <row r="695" spans="1:5" ht="18.95" customHeight="1">
      <c r="A695" s="226" t="s">
        <v>1464</v>
      </c>
      <c r="B695" s="218">
        <v>689</v>
      </c>
      <c r="C695" s="218"/>
      <c r="D695" s="218"/>
      <c r="E695" s="220"/>
    </row>
    <row r="696" spans="1:5" ht="18.95" customHeight="1">
      <c r="A696" s="379" t="s">
        <v>1465</v>
      </c>
      <c r="B696" s="379"/>
      <c r="C696" s="379"/>
      <c r="D696" s="379"/>
      <c r="E696" s="379"/>
    </row>
    <row r="697" spans="1:5" ht="18.95" customHeight="1">
      <c r="A697" s="380"/>
      <c r="B697" s="380"/>
      <c r="C697" s="380"/>
      <c r="D697" s="380"/>
      <c r="E697" s="380"/>
    </row>
    <row r="698" spans="1:5" ht="18.95" customHeight="1">
      <c r="A698" s="380"/>
      <c r="B698" s="380"/>
      <c r="C698" s="380"/>
      <c r="D698" s="380"/>
      <c r="E698" s="380"/>
    </row>
  </sheetData>
  <mergeCells count="3">
    <mergeCell ref="A1:E1"/>
    <mergeCell ref="A2:E4"/>
    <mergeCell ref="A696:E698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58"/>
  <sheetViews>
    <sheetView workbookViewId="0">
      <selection activeCell="C3" sqref="C3:O3"/>
    </sheetView>
  </sheetViews>
  <sheetFormatPr defaultRowHeight="17.25" customHeight="1"/>
  <cols>
    <col min="1" max="1" width="9.375" style="227" customWidth="1"/>
    <col min="2" max="2" width="1.125" style="227" customWidth="1"/>
    <col min="3" max="3" width="16.875" style="227" customWidth="1"/>
    <col min="4" max="4" width="14.875" style="227" customWidth="1"/>
    <col min="5" max="5" width="2.375" style="227" customWidth="1"/>
    <col min="6" max="6" width="2" style="227" customWidth="1"/>
    <col min="7" max="7" width="7.5" style="227" customWidth="1"/>
    <col min="8" max="9" width="5.5" style="227" customWidth="1"/>
    <col min="10" max="10" width="3.125" style="227" customWidth="1"/>
    <col min="11" max="11" width="5.25" style="227" customWidth="1"/>
    <col min="12" max="12" width="4" style="227" customWidth="1"/>
    <col min="13" max="13" width="5" style="227" customWidth="1"/>
    <col min="14" max="14" width="7.75" style="227" customWidth="1"/>
    <col min="15" max="15" width="9.25" style="227" customWidth="1"/>
    <col min="16" max="256" width="9" style="227"/>
    <col min="257" max="257" width="9.375" style="227" customWidth="1"/>
    <col min="258" max="258" width="1.125" style="227" customWidth="1"/>
    <col min="259" max="259" width="16.875" style="227" customWidth="1"/>
    <col min="260" max="260" width="14.875" style="227" customWidth="1"/>
    <col min="261" max="261" width="2.375" style="227" customWidth="1"/>
    <col min="262" max="262" width="2" style="227" customWidth="1"/>
    <col min="263" max="263" width="7.5" style="227" customWidth="1"/>
    <col min="264" max="265" width="5.5" style="227" customWidth="1"/>
    <col min="266" max="266" width="3.125" style="227" customWidth="1"/>
    <col min="267" max="267" width="5.25" style="227" customWidth="1"/>
    <col min="268" max="268" width="4" style="227" customWidth="1"/>
    <col min="269" max="269" width="5" style="227" customWidth="1"/>
    <col min="270" max="270" width="7.75" style="227" customWidth="1"/>
    <col min="271" max="271" width="9.25" style="227" customWidth="1"/>
    <col min="272" max="512" width="9" style="227"/>
    <col min="513" max="513" width="9.375" style="227" customWidth="1"/>
    <col min="514" max="514" width="1.125" style="227" customWidth="1"/>
    <col min="515" max="515" width="16.875" style="227" customWidth="1"/>
    <col min="516" max="516" width="14.875" style="227" customWidth="1"/>
    <col min="517" max="517" width="2.375" style="227" customWidth="1"/>
    <col min="518" max="518" width="2" style="227" customWidth="1"/>
    <col min="519" max="519" width="7.5" style="227" customWidth="1"/>
    <col min="520" max="521" width="5.5" style="227" customWidth="1"/>
    <col min="522" max="522" width="3.125" style="227" customWidth="1"/>
    <col min="523" max="523" width="5.25" style="227" customWidth="1"/>
    <col min="524" max="524" width="4" style="227" customWidth="1"/>
    <col min="525" max="525" width="5" style="227" customWidth="1"/>
    <col min="526" max="526" width="7.75" style="227" customWidth="1"/>
    <col min="527" max="527" width="9.25" style="227" customWidth="1"/>
    <col min="528" max="768" width="9" style="227"/>
    <col min="769" max="769" width="9.375" style="227" customWidth="1"/>
    <col min="770" max="770" width="1.125" style="227" customWidth="1"/>
    <col min="771" max="771" width="16.875" style="227" customWidth="1"/>
    <col min="772" max="772" width="14.875" style="227" customWidth="1"/>
    <col min="773" max="773" width="2.375" style="227" customWidth="1"/>
    <col min="774" max="774" width="2" style="227" customWidth="1"/>
    <col min="775" max="775" width="7.5" style="227" customWidth="1"/>
    <col min="776" max="777" width="5.5" style="227" customWidth="1"/>
    <col min="778" max="778" width="3.125" style="227" customWidth="1"/>
    <col min="779" max="779" width="5.25" style="227" customWidth="1"/>
    <col min="780" max="780" width="4" style="227" customWidth="1"/>
    <col min="781" max="781" width="5" style="227" customWidth="1"/>
    <col min="782" max="782" width="7.75" style="227" customWidth="1"/>
    <col min="783" max="783" width="9.25" style="227" customWidth="1"/>
    <col min="784" max="1024" width="9" style="227"/>
    <col min="1025" max="1025" width="9.375" style="227" customWidth="1"/>
    <col min="1026" max="1026" width="1.125" style="227" customWidth="1"/>
    <col min="1027" max="1027" width="16.875" style="227" customWidth="1"/>
    <col min="1028" max="1028" width="14.875" style="227" customWidth="1"/>
    <col min="1029" max="1029" width="2.375" style="227" customWidth="1"/>
    <col min="1030" max="1030" width="2" style="227" customWidth="1"/>
    <col min="1031" max="1031" width="7.5" style="227" customWidth="1"/>
    <col min="1032" max="1033" width="5.5" style="227" customWidth="1"/>
    <col min="1034" max="1034" width="3.125" style="227" customWidth="1"/>
    <col min="1035" max="1035" width="5.25" style="227" customWidth="1"/>
    <col min="1036" max="1036" width="4" style="227" customWidth="1"/>
    <col min="1037" max="1037" width="5" style="227" customWidth="1"/>
    <col min="1038" max="1038" width="7.75" style="227" customWidth="1"/>
    <col min="1039" max="1039" width="9.25" style="227" customWidth="1"/>
    <col min="1040" max="1280" width="9" style="227"/>
    <col min="1281" max="1281" width="9.375" style="227" customWidth="1"/>
    <col min="1282" max="1282" width="1.125" style="227" customWidth="1"/>
    <col min="1283" max="1283" width="16.875" style="227" customWidth="1"/>
    <col min="1284" max="1284" width="14.875" style="227" customWidth="1"/>
    <col min="1285" max="1285" width="2.375" style="227" customWidth="1"/>
    <col min="1286" max="1286" width="2" style="227" customWidth="1"/>
    <col min="1287" max="1287" width="7.5" style="227" customWidth="1"/>
    <col min="1288" max="1289" width="5.5" style="227" customWidth="1"/>
    <col min="1290" max="1290" width="3.125" style="227" customWidth="1"/>
    <col min="1291" max="1291" width="5.25" style="227" customWidth="1"/>
    <col min="1292" max="1292" width="4" style="227" customWidth="1"/>
    <col min="1293" max="1293" width="5" style="227" customWidth="1"/>
    <col min="1294" max="1294" width="7.75" style="227" customWidth="1"/>
    <col min="1295" max="1295" width="9.25" style="227" customWidth="1"/>
    <col min="1296" max="1536" width="9" style="227"/>
    <col min="1537" max="1537" width="9.375" style="227" customWidth="1"/>
    <col min="1538" max="1538" width="1.125" style="227" customWidth="1"/>
    <col min="1539" max="1539" width="16.875" style="227" customWidth="1"/>
    <col min="1540" max="1540" width="14.875" style="227" customWidth="1"/>
    <col min="1541" max="1541" width="2.375" style="227" customWidth="1"/>
    <col min="1542" max="1542" width="2" style="227" customWidth="1"/>
    <col min="1543" max="1543" width="7.5" style="227" customWidth="1"/>
    <col min="1544" max="1545" width="5.5" style="227" customWidth="1"/>
    <col min="1546" max="1546" width="3.125" style="227" customWidth="1"/>
    <col min="1547" max="1547" width="5.25" style="227" customWidth="1"/>
    <col min="1548" max="1548" width="4" style="227" customWidth="1"/>
    <col min="1549" max="1549" width="5" style="227" customWidth="1"/>
    <col min="1550" max="1550" width="7.75" style="227" customWidth="1"/>
    <col min="1551" max="1551" width="9.25" style="227" customWidth="1"/>
    <col min="1552" max="1792" width="9" style="227"/>
    <col min="1793" max="1793" width="9.375" style="227" customWidth="1"/>
    <col min="1794" max="1794" width="1.125" style="227" customWidth="1"/>
    <col min="1795" max="1795" width="16.875" style="227" customWidth="1"/>
    <col min="1796" max="1796" width="14.875" style="227" customWidth="1"/>
    <col min="1797" max="1797" width="2.375" style="227" customWidth="1"/>
    <col min="1798" max="1798" width="2" style="227" customWidth="1"/>
    <col min="1799" max="1799" width="7.5" style="227" customWidth="1"/>
    <col min="1800" max="1801" width="5.5" style="227" customWidth="1"/>
    <col min="1802" max="1802" width="3.125" style="227" customWidth="1"/>
    <col min="1803" max="1803" width="5.25" style="227" customWidth="1"/>
    <col min="1804" max="1804" width="4" style="227" customWidth="1"/>
    <col min="1805" max="1805" width="5" style="227" customWidth="1"/>
    <col min="1806" max="1806" width="7.75" style="227" customWidth="1"/>
    <col min="1807" max="1807" width="9.25" style="227" customWidth="1"/>
    <col min="1808" max="2048" width="9" style="227"/>
    <col min="2049" max="2049" width="9.375" style="227" customWidth="1"/>
    <col min="2050" max="2050" width="1.125" style="227" customWidth="1"/>
    <col min="2051" max="2051" width="16.875" style="227" customWidth="1"/>
    <col min="2052" max="2052" width="14.875" style="227" customWidth="1"/>
    <col min="2053" max="2053" width="2.375" style="227" customWidth="1"/>
    <col min="2054" max="2054" width="2" style="227" customWidth="1"/>
    <col min="2055" max="2055" width="7.5" style="227" customWidth="1"/>
    <col min="2056" max="2057" width="5.5" style="227" customWidth="1"/>
    <col min="2058" max="2058" width="3.125" style="227" customWidth="1"/>
    <col min="2059" max="2059" width="5.25" style="227" customWidth="1"/>
    <col min="2060" max="2060" width="4" style="227" customWidth="1"/>
    <col min="2061" max="2061" width="5" style="227" customWidth="1"/>
    <col min="2062" max="2062" width="7.75" style="227" customWidth="1"/>
    <col min="2063" max="2063" width="9.25" style="227" customWidth="1"/>
    <col min="2064" max="2304" width="9" style="227"/>
    <col min="2305" max="2305" width="9.375" style="227" customWidth="1"/>
    <col min="2306" max="2306" width="1.125" style="227" customWidth="1"/>
    <col min="2307" max="2307" width="16.875" style="227" customWidth="1"/>
    <col min="2308" max="2308" width="14.875" style="227" customWidth="1"/>
    <col min="2309" max="2309" width="2.375" style="227" customWidth="1"/>
    <col min="2310" max="2310" width="2" style="227" customWidth="1"/>
    <col min="2311" max="2311" width="7.5" style="227" customWidth="1"/>
    <col min="2312" max="2313" width="5.5" style="227" customWidth="1"/>
    <col min="2314" max="2314" width="3.125" style="227" customWidth="1"/>
    <col min="2315" max="2315" width="5.25" style="227" customWidth="1"/>
    <col min="2316" max="2316" width="4" style="227" customWidth="1"/>
    <col min="2317" max="2317" width="5" style="227" customWidth="1"/>
    <col min="2318" max="2318" width="7.75" style="227" customWidth="1"/>
    <col min="2319" max="2319" width="9.25" style="227" customWidth="1"/>
    <col min="2320" max="2560" width="9" style="227"/>
    <col min="2561" max="2561" width="9.375" style="227" customWidth="1"/>
    <col min="2562" max="2562" width="1.125" style="227" customWidth="1"/>
    <col min="2563" max="2563" width="16.875" style="227" customWidth="1"/>
    <col min="2564" max="2564" width="14.875" style="227" customWidth="1"/>
    <col min="2565" max="2565" width="2.375" style="227" customWidth="1"/>
    <col min="2566" max="2566" width="2" style="227" customWidth="1"/>
    <col min="2567" max="2567" width="7.5" style="227" customWidth="1"/>
    <col min="2568" max="2569" width="5.5" style="227" customWidth="1"/>
    <col min="2570" max="2570" width="3.125" style="227" customWidth="1"/>
    <col min="2571" max="2571" width="5.25" style="227" customWidth="1"/>
    <col min="2572" max="2572" width="4" style="227" customWidth="1"/>
    <col min="2573" max="2573" width="5" style="227" customWidth="1"/>
    <col min="2574" max="2574" width="7.75" style="227" customWidth="1"/>
    <col min="2575" max="2575" width="9.25" style="227" customWidth="1"/>
    <col min="2576" max="2816" width="9" style="227"/>
    <col min="2817" max="2817" width="9.375" style="227" customWidth="1"/>
    <col min="2818" max="2818" width="1.125" style="227" customWidth="1"/>
    <col min="2819" max="2819" width="16.875" style="227" customWidth="1"/>
    <col min="2820" max="2820" width="14.875" style="227" customWidth="1"/>
    <col min="2821" max="2821" width="2.375" style="227" customWidth="1"/>
    <col min="2822" max="2822" width="2" style="227" customWidth="1"/>
    <col min="2823" max="2823" width="7.5" style="227" customWidth="1"/>
    <col min="2824" max="2825" width="5.5" style="227" customWidth="1"/>
    <col min="2826" max="2826" width="3.125" style="227" customWidth="1"/>
    <col min="2827" max="2827" width="5.25" style="227" customWidth="1"/>
    <col min="2828" max="2828" width="4" style="227" customWidth="1"/>
    <col min="2829" max="2829" width="5" style="227" customWidth="1"/>
    <col min="2830" max="2830" width="7.75" style="227" customWidth="1"/>
    <col min="2831" max="2831" width="9.25" style="227" customWidth="1"/>
    <col min="2832" max="3072" width="9" style="227"/>
    <col min="3073" max="3073" width="9.375" style="227" customWidth="1"/>
    <col min="3074" max="3074" width="1.125" style="227" customWidth="1"/>
    <col min="3075" max="3075" width="16.875" style="227" customWidth="1"/>
    <col min="3076" max="3076" width="14.875" style="227" customWidth="1"/>
    <col min="3077" max="3077" width="2.375" style="227" customWidth="1"/>
    <col min="3078" max="3078" width="2" style="227" customWidth="1"/>
    <col min="3079" max="3079" width="7.5" style="227" customWidth="1"/>
    <col min="3080" max="3081" width="5.5" style="227" customWidth="1"/>
    <col min="3082" max="3082" width="3.125" style="227" customWidth="1"/>
    <col min="3083" max="3083" width="5.25" style="227" customWidth="1"/>
    <col min="3084" max="3084" width="4" style="227" customWidth="1"/>
    <col min="3085" max="3085" width="5" style="227" customWidth="1"/>
    <col min="3086" max="3086" width="7.75" style="227" customWidth="1"/>
    <col min="3087" max="3087" width="9.25" style="227" customWidth="1"/>
    <col min="3088" max="3328" width="9" style="227"/>
    <col min="3329" max="3329" width="9.375" style="227" customWidth="1"/>
    <col min="3330" max="3330" width="1.125" style="227" customWidth="1"/>
    <col min="3331" max="3331" width="16.875" style="227" customWidth="1"/>
    <col min="3332" max="3332" width="14.875" style="227" customWidth="1"/>
    <col min="3333" max="3333" width="2.375" style="227" customWidth="1"/>
    <col min="3334" max="3334" width="2" style="227" customWidth="1"/>
    <col min="3335" max="3335" width="7.5" style="227" customWidth="1"/>
    <col min="3336" max="3337" width="5.5" style="227" customWidth="1"/>
    <col min="3338" max="3338" width="3.125" style="227" customWidth="1"/>
    <col min="3339" max="3339" width="5.25" style="227" customWidth="1"/>
    <col min="3340" max="3340" width="4" style="227" customWidth="1"/>
    <col min="3341" max="3341" width="5" style="227" customWidth="1"/>
    <col min="3342" max="3342" width="7.75" style="227" customWidth="1"/>
    <col min="3343" max="3343" width="9.25" style="227" customWidth="1"/>
    <col min="3344" max="3584" width="9" style="227"/>
    <col min="3585" max="3585" width="9.375" style="227" customWidth="1"/>
    <col min="3586" max="3586" width="1.125" style="227" customWidth="1"/>
    <col min="3587" max="3587" width="16.875" style="227" customWidth="1"/>
    <col min="3588" max="3588" width="14.875" style="227" customWidth="1"/>
    <col min="3589" max="3589" width="2.375" style="227" customWidth="1"/>
    <col min="3590" max="3590" width="2" style="227" customWidth="1"/>
    <col min="3591" max="3591" width="7.5" style="227" customWidth="1"/>
    <col min="3592" max="3593" width="5.5" style="227" customWidth="1"/>
    <col min="3594" max="3594" width="3.125" style="227" customWidth="1"/>
    <col min="3595" max="3595" width="5.25" style="227" customWidth="1"/>
    <col min="3596" max="3596" width="4" style="227" customWidth="1"/>
    <col min="3597" max="3597" width="5" style="227" customWidth="1"/>
    <col min="3598" max="3598" width="7.75" style="227" customWidth="1"/>
    <col min="3599" max="3599" width="9.25" style="227" customWidth="1"/>
    <col min="3600" max="3840" width="9" style="227"/>
    <col min="3841" max="3841" width="9.375" style="227" customWidth="1"/>
    <col min="3842" max="3842" width="1.125" style="227" customWidth="1"/>
    <col min="3843" max="3843" width="16.875" style="227" customWidth="1"/>
    <col min="3844" max="3844" width="14.875" style="227" customWidth="1"/>
    <col min="3845" max="3845" width="2.375" style="227" customWidth="1"/>
    <col min="3846" max="3846" width="2" style="227" customWidth="1"/>
    <col min="3847" max="3847" width="7.5" style="227" customWidth="1"/>
    <col min="3848" max="3849" width="5.5" style="227" customWidth="1"/>
    <col min="3850" max="3850" width="3.125" style="227" customWidth="1"/>
    <col min="3851" max="3851" width="5.25" style="227" customWidth="1"/>
    <col min="3852" max="3852" width="4" style="227" customWidth="1"/>
    <col min="3853" max="3853" width="5" style="227" customWidth="1"/>
    <col min="3854" max="3854" width="7.75" style="227" customWidth="1"/>
    <col min="3855" max="3855" width="9.25" style="227" customWidth="1"/>
    <col min="3856" max="4096" width="9" style="227"/>
    <col min="4097" max="4097" width="9.375" style="227" customWidth="1"/>
    <col min="4098" max="4098" width="1.125" style="227" customWidth="1"/>
    <col min="4099" max="4099" width="16.875" style="227" customWidth="1"/>
    <col min="4100" max="4100" width="14.875" style="227" customWidth="1"/>
    <col min="4101" max="4101" width="2.375" style="227" customWidth="1"/>
    <col min="4102" max="4102" width="2" style="227" customWidth="1"/>
    <col min="4103" max="4103" width="7.5" style="227" customWidth="1"/>
    <col min="4104" max="4105" width="5.5" style="227" customWidth="1"/>
    <col min="4106" max="4106" width="3.125" style="227" customWidth="1"/>
    <col min="4107" max="4107" width="5.25" style="227" customWidth="1"/>
    <col min="4108" max="4108" width="4" style="227" customWidth="1"/>
    <col min="4109" max="4109" width="5" style="227" customWidth="1"/>
    <col min="4110" max="4110" width="7.75" style="227" customWidth="1"/>
    <col min="4111" max="4111" width="9.25" style="227" customWidth="1"/>
    <col min="4112" max="4352" width="9" style="227"/>
    <col min="4353" max="4353" width="9.375" style="227" customWidth="1"/>
    <col min="4354" max="4354" width="1.125" style="227" customWidth="1"/>
    <col min="4355" max="4355" width="16.875" style="227" customWidth="1"/>
    <col min="4356" max="4356" width="14.875" style="227" customWidth="1"/>
    <col min="4357" max="4357" width="2.375" style="227" customWidth="1"/>
    <col min="4358" max="4358" width="2" style="227" customWidth="1"/>
    <col min="4359" max="4359" width="7.5" style="227" customWidth="1"/>
    <col min="4360" max="4361" width="5.5" style="227" customWidth="1"/>
    <col min="4362" max="4362" width="3.125" style="227" customWidth="1"/>
    <col min="4363" max="4363" width="5.25" style="227" customWidth="1"/>
    <col min="4364" max="4364" width="4" style="227" customWidth="1"/>
    <col min="4365" max="4365" width="5" style="227" customWidth="1"/>
    <col min="4366" max="4366" width="7.75" style="227" customWidth="1"/>
    <col min="4367" max="4367" width="9.25" style="227" customWidth="1"/>
    <col min="4368" max="4608" width="9" style="227"/>
    <col min="4609" max="4609" width="9.375" style="227" customWidth="1"/>
    <col min="4610" max="4610" width="1.125" style="227" customWidth="1"/>
    <col min="4611" max="4611" width="16.875" style="227" customWidth="1"/>
    <col min="4612" max="4612" width="14.875" style="227" customWidth="1"/>
    <col min="4613" max="4613" width="2.375" style="227" customWidth="1"/>
    <col min="4614" max="4614" width="2" style="227" customWidth="1"/>
    <col min="4615" max="4615" width="7.5" style="227" customWidth="1"/>
    <col min="4616" max="4617" width="5.5" style="227" customWidth="1"/>
    <col min="4618" max="4618" width="3.125" style="227" customWidth="1"/>
    <col min="4619" max="4619" width="5.25" style="227" customWidth="1"/>
    <col min="4620" max="4620" width="4" style="227" customWidth="1"/>
    <col min="4621" max="4621" width="5" style="227" customWidth="1"/>
    <col min="4622" max="4622" width="7.75" style="227" customWidth="1"/>
    <col min="4623" max="4623" width="9.25" style="227" customWidth="1"/>
    <col min="4624" max="4864" width="9" style="227"/>
    <col min="4865" max="4865" width="9.375" style="227" customWidth="1"/>
    <col min="4866" max="4866" width="1.125" style="227" customWidth="1"/>
    <col min="4867" max="4867" width="16.875" style="227" customWidth="1"/>
    <col min="4868" max="4868" width="14.875" style="227" customWidth="1"/>
    <col min="4869" max="4869" width="2.375" style="227" customWidth="1"/>
    <col min="4870" max="4870" width="2" style="227" customWidth="1"/>
    <col min="4871" max="4871" width="7.5" style="227" customWidth="1"/>
    <col min="4872" max="4873" width="5.5" style="227" customWidth="1"/>
    <col min="4874" max="4874" width="3.125" style="227" customWidth="1"/>
    <col min="4875" max="4875" width="5.25" style="227" customWidth="1"/>
    <col min="4876" max="4876" width="4" style="227" customWidth="1"/>
    <col min="4877" max="4877" width="5" style="227" customWidth="1"/>
    <col min="4878" max="4878" width="7.75" style="227" customWidth="1"/>
    <col min="4879" max="4879" width="9.25" style="227" customWidth="1"/>
    <col min="4880" max="5120" width="9" style="227"/>
    <col min="5121" max="5121" width="9.375" style="227" customWidth="1"/>
    <col min="5122" max="5122" width="1.125" style="227" customWidth="1"/>
    <col min="5123" max="5123" width="16.875" style="227" customWidth="1"/>
    <col min="5124" max="5124" width="14.875" style="227" customWidth="1"/>
    <col min="5125" max="5125" width="2.375" style="227" customWidth="1"/>
    <col min="5126" max="5126" width="2" style="227" customWidth="1"/>
    <col min="5127" max="5127" width="7.5" style="227" customWidth="1"/>
    <col min="5128" max="5129" width="5.5" style="227" customWidth="1"/>
    <col min="5130" max="5130" width="3.125" style="227" customWidth="1"/>
    <col min="5131" max="5131" width="5.25" style="227" customWidth="1"/>
    <col min="5132" max="5132" width="4" style="227" customWidth="1"/>
    <col min="5133" max="5133" width="5" style="227" customWidth="1"/>
    <col min="5134" max="5134" width="7.75" style="227" customWidth="1"/>
    <col min="5135" max="5135" width="9.25" style="227" customWidth="1"/>
    <col min="5136" max="5376" width="9" style="227"/>
    <col min="5377" max="5377" width="9.375" style="227" customWidth="1"/>
    <col min="5378" max="5378" width="1.125" style="227" customWidth="1"/>
    <col min="5379" max="5379" width="16.875" style="227" customWidth="1"/>
    <col min="5380" max="5380" width="14.875" style="227" customWidth="1"/>
    <col min="5381" max="5381" width="2.375" style="227" customWidth="1"/>
    <col min="5382" max="5382" width="2" style="227" customWidth="1"/>
    <col min="5383" max="5383" width="7.5" style="227" customWidth="1"/>
    <col min="5384" max="5385" width="5.5" style="227" customWidth="1"/>
    <col min="5386" max="5386" width="3.125" style="227" customWidth="1"/>
    <col min="5387" max="5387" width="5.25" style="227" customWidth="1"/>
    <col min="5388" max="5388" width="4" style="227" customWidth="1"/>
    <col min="5389" max="5389" width="5" style="227" customWidth="1"/>
    <col min="5390" max="5390" width="7.75" style="227" customWidth="1"/>
    <col min="5391" max="5391" width="9.25" style="227" customWidth="1"/>
    <col min="5392" max="5632" width="9" style="227"/>
    <col min="5633" max="5633" width="9.375" style="227" customWidth="1"/>
    <col min="5634" max="5634" width="1.125" style="227" customWidth="1"/>
    <col min="5635" max="5635" width="16.875" style="227" customWidth="1"/>
    <col min="5636" max="5636" width="14.875" style="227" customWidth="1"/>
    <col min="5637" max="5637" width="2.375" style="227" customWidth="1"/>
    <col min="5638" max="5638" width="2" style="227" customWidth="1"/>
    <col min="5639" max="5639" width="7.5" style="227" customWidth="1"/>
    <col min="5640" max="5641" width="5.5" style="227" customWidth="1"/>
    <col min="5642" max="5642" width="3.125" style="227" customWidth="1"/>
    <col min="5643" max="5643" width="5.25" style="227" customWidth="1"/>
    <col min="5644" max="5644" width="4" style="227" customWidth="1"/>
    <col min="5645" max="5645" width="5" style="227" customWidth="1"/>
    <col min="5646" max="5646" width="7.75" style="227" customWidth="1"/>
    <col min="5647" max="5647" width="9.25" style="227" customWidth="1"/>
    <col min="5648" max="5888" width="9" style="227"/>
    <col min="5889" max="5889" width="9.375" style="227" customWidth="1"/>
    <col min="5890" max="5890" width="1.125" style="227" customWidth="1"/>
    <col min="5891" max="5891" width="16.875" style="227" customWidth="1"/>
    <col min="5892" max="5892" width="14.875" style="227" customWidth="1"/>
    <col min="5893" max="5893" width="2.375" style="227" customWidth="1"/>
    <col min="5894" max="5894" width="2" style="227" customWidth="1"/>
    <col min="5895" max="5895" width="7.5" style="227" customWidth="1"/>
    <col min="5896" max="5897" width="5.5" style="227" customWidth="1"/>
    <col min="5898" max="5898" width="3.125" style="227" customWidth="1"/>
    <col min="5899" max="5899" width="5.25" style="227" customWidth="1"/>
    <col min="5900" max="5900" width="4" style="227" customWidth="1"/>
    <col min="5901" max="5901" width="5" style="227" customWidth="1"/>
    <col min="5902" max="5902" width="7.75" style="227" customWidth="1"/>
    <col min="5903" max="5903" width="9.25" style="227" customWidth="1"/>
    <col min="5904" max="6144" width="9" style="227"/>
    <col min="6145" max="6145" width="9.375" style="227" customWidth="1"/>
    <col min="6146" max="6146" width="1.125" style="227" customWidth="1"/>
    <col min="6147" max="6147" width="16.875" style="227" customWidth="1"/>
    <col min="6148" max="6148" width="14.875" style="227" customWidth="1"/>
    <col min="6149" max="6149" width="2.375" style="227" customWidth="1"/>
    <col min="6150" max="6150" width="2" style="227" customWidth="1"/>
    <col min="6151" max="6151" width="7.5" style="227" customWidth="1"/>
    <col min="6152" max="6153" width="5.5" style="227" customWidth="1"/>
    <col min="6154" max="6154" width="3.125" style="227" customWidth="1"/>
    <col min="6155" max="6155" width="5.25" style="227" customWidth="1"/>
    <col min="6156" max="6156" width="4" style="227" customWidth="1"/>
    <col min="6157" max="6157" width="5" style="227" customWidth="1"/>
    <col min="6158" max="6158" width="7.75" style="227" customWidth="1"/>
    <col min="6159" max="6159" width="9.25" style="227" customWidth="1"/>
    <col min="6160" max="6400" width="9" style="227"/>
    <col min="6401" max="6401" width="9.375" style="227" customWidth="1"/>
    <col min="6402" max="6402" width="1.125" style="227" customWidth="1"/>
    <col min="6403" max="6403" width="16.875" style="227" customWidth="1"/>
    <col min="6404" max="6404" width="14.875" style="227" customWidth="1"/>
    <col min="6405" max="6405" width="2.375" style="227" customWidth="1"/>
    <col min="6406" max="6406" width="2" style="227" customWidth="1"/>
    <col min="6407" max="6407" width="7.5" style="227" customWidth="1"/>
    <col min="6408" max="6409" width="5.5" style="227" customWidth="1"/>
    <col min="6410" max="6410" width="3.125" style="227" customWidth="1"/>
    <col min="6411" max="6411" width="5.25" style="227" customWidth="1"/>
    <col min="6412" max="6412" width="4" style="227" customWidth="1"/>
    <col min="6413" max="6413" width="5" style="227" customWidth="1"/>
    <col min="6414" max="6414" width="7.75" style="227" customWidth="1"/>
    <col min="6415" max="6415" width="9.25" style="227" customWidth="1"/>
    <col min="6416" max="6656" width="9" style="227"/>
    <col min="6657" max="6657" width="9.375" style="227" customWidth="1"/>
    <col min="6658" max="6658" width="1.125" style="227" customWidth="1"/>
    <col min="6659" max="6659" width="16.875" style="227" customWidth="1"/>
    <col min="6660" max="6660" width="14.875" style="227" customWidth="1"/>
    <col min="6661" max="6661" width="2.375" style="227" customWidth="1"/>
    <col min="6662" max="6662" width="2" style="227" customWidth="1"/>
    <col min="6663" max="6663" width="7.5" style="227" customWidth="1"/>
    <col min="6664" max="6665" width="5.5" style="227" customWidth="1"/>
    <col min="6666" max="6666" width="3.125" style="227" customWidth="1"/>
    <col min="6667" max="6667" width="5.25" style="227" customWidth="1"/>
    <col min="6668" max="6668" width="4" style="227" customWidth="1"/>
    <col min="6669" max="6669" width="5" style="227" customWidth="1"/>
    <col min="6670" max="6670" width="7.75" style="227" customWidth="1"/>
    <col min="6671" max="6671" width="9.25" style="227" customWidth="1"/>
    <col min="6672" max="6912" width="9" style="227"/>
    <col min="6913" max="6913" width="9.375" style="227" customWidth="1"/>
    <col min="6914" max="6914" width="1.125" style="227" customWidth="1"/>
    <col min="6915" max="6915" width="16.875" style="227" customWidth="1"/>
    <col min="6916" max="6916" width="14.875" style="227" customWidth="1"/>
    <col min="6917" max="6917" width="2.375" style="227" customWidth="1"/>
    <col min="6918" max="6918" width="2" style="227" customWidth="1"/>
    <col min="6919" max="6919" width="7.5" style="227" customWidth="1"/>
    <col min="6920" max="6921" width="5.5" style="227" customWidth="1"/>
    <col min="6922" max="6922" width="3.125" style="227" customWidth="1"/>
    <col min="6923" max="6923" width="5.25" style="227" customWidth="1"/>
    <col min="6924" max="6924" width="4" style="227" customWidth="1"/>
    <col min="6925" max="6925" width="5" style="227" customWidth="1"/>
    <col min="6926" max="6926" width="7.75" style="227" customWidth="1"/>
    <col min="6927" max="6927" width="9.25" style="227" customWidth="1"/>
    <col min="6928" max="7168" width="9" style="227"/>
    <col min="7169" max="7169" width="9.375" style="227" customWidth="1"/>
    <col min="7170" max="7170" width="1.125" style="227" customWidth="1"/>
    <col min="7171" max="7171" width="16.875" style="227" customWidth="1"/>
    <col min="7172" max="7172" width="14.875" style="227" customWidth="1"/>
    <col min="7173" max="7173" width="2.375" style="227" customWidth="1"/>
    <col min="7174" max="7174" width="2" style="227" customWidth="1"/>
    <col min="7175" max="7175" width="7.5" style="227" customWidth="1"/>
    <col min="7176" max="7177" width="5.5" style="227" customWidth="1"/>
    <col min="7178" max="7178" width="3.125" style="227" customWidth="1"/>
    <col min="7179" max="7179" width="5.25" style="227" customWidth="1"/>
    <col min="7180" max="7180" width="4" style="227" customWidth="1"/>
    <col min="7181" max="7181" width="5" style="227" customWidth="1"/>
    <col min="7182" max="7182" width="7.75" style="227" customWidth="1"/>
    <col min="7183" max="7183" width="9.25" style="227" customWidth="1"/>
    <col min="7184" max="7424" width="9" style="227"/>
    <col min="7425" max="7425" width="9.375" style="227" customWidth="1"/>
    <col min="7426" max="7426" width="1.125" style="227" customWidth="1"/>
    <col min="7427" max="7427" width="16.875" style="227" customWidth="1"/>
    <col min="7428" max="7428" width="14.875" style="227" customWidth="1"/>
    <col min="7429" max="7429" width="2.375" style="227" customWidth="1"/>
    <col min="7430" max="7430" width="2" style="227" customWidth="1"/>
    <col min="7431" max="7431" width="7.5" style="227" customWidth="1"/>
    <col min="7432" max="7433" width="5.5" style="227" customWidth="1"/>
    <col min="7434" max="7434" width="3.125" style="227" customWidth="1"/>
    <col min="7435" max="7435" width="5.25" style="227" customWidth="1"/>
    <col min="7436" max="7436" width="4" style="227" customWidth="1"/>
    <col min="7437" max="7437" width="5" style="227" customWidth="1"/>
    <col min="7438" max="7438" width="7.75" style="227" customWidth="1"/>
    <col min="7439" max="7439" width="9.25" style="227" customWidth="1"/>
    <col min="7440" max="7680" width="9" style="227"/>
    <col min="7681" max="7681" width="9.375" style="227" customWidth="1"/>
    <col min="7682" max="7682" width="1.125" style="227" customWidth="1"/>
    <col min="7683" max="7683" width="16.875" style="227" customWidth="1"/>
    <col min="7684" max="7684" width="14.875" style="227" customWidth="1"/>
    <col min="7685" max="7685" width="2.375" style="227" customWidth="1"/>
    <col min="7686" max="7686" width="2" style="227" customWidth="1"/>
    <col min="7687" max="7687" width="7.5" style="227" customWidth="1"/>
    <col min="7688" max="7689" width="5.5" style="227" customWidth="1"/>
    <col min="7690" max="7690" width="3.125" style="227" customWidth="1"/>
    <col min="7691" max="7691" width="5.25" style="227" customWidth="1"/>
    <col min="7692" max="7692" width="4" style="227" customWidth="1"/>
    <col min="7693" max="7693" width="5" style="227" customWidth="1"/>
    <col min="7694" max="7694" width="7.75" style="227" customWidth="1"/>
    <col min="7695" max="7695" width="9.25" style="227" customWidth="1"/>
    <col min="7696" max="7936" width="9" style="227"/>
    <col min="7937" max="7937" width="9.375" style="227" customWidth="1"/>
    <col min="7938" max="7938" width="1.125" style="227" customWidth="1"/>
    <col min="7939" max="7939" width="16.875" style="227" customWidth="1"/>
    <col min="7940" max="7940" width="14.875" style="227" customWidth="1"/>
    <col min="7941" max="7941" width="2.375" style="227" customWidth="1"/>
    <col min="7942" max="7942" width="2" style="227" customWidth="1"/>
    <col min="7943" max="7943" width="7.5" style="227" customWidth="1"/>
    <col min="7944" max="7945" width="5.5" style="227" customWidth="1"/>
    <col min="7946" max="7946" width="3.125" style="227" customWidth="1"/>
    <col min="7947" max="7947" width="5.25" style="227" customWidth="1"/>
    <col min="7948" max="7948" width="4" style="227" customWidth="1"/>
    <col min="7949" max="7949" width="5" style="227" customWidth="1"/>
    <col min="7950" max="7950" width="7.75" style="227" customWidth="1"/>
    <col min="7951" max="7951" width="9.25" style="227" customWidth="1"/>
    <col min="7952" max="8192" width="9" style="227"/>
    <col min="8193" max="8193" width="9.375" style="227" customWidth="1"/>
    <col min="8194" max="8194" width="1.125" style="227" customWidth="1"/>
    <col min="8195" max="8195" width="16.875" style="227" customWidth="1"/>
    <col min="8196" max="8196" width="14.875" style="227" customWidth="1"/>
    <col min="8197" max="8197" width="2.375" style="227" customWidth="1"/>
    <col min="8198" max="8198" width="2" style="227" customWidth="1"/>
    <col min="8199" max="8199" width="7.5" style="227" customWidth="1"/>
    <col min="8200" max="8201" width="5.5" style="227" customWidth="1"/>
    <col min="8202" max="8202" width="3.125" style="227" customWidth="1"/>
    <col min="8203" max="8203" width="5.25" style="227" customWidth="1"/>
    <col min="8204" max="8204" width="4" style="227" customWidth="1"/>
    <col min="8205" max="8205" width="5" style="227" customWidth="1"/>
    <col min="8206" max="8206" width="7.75" style="227" customWidth="1"/>
    <col min="8207" max="8207" width="9.25" style="227" customWidth="1"/>
    <col min="8208" max="8448" width="9" style="227"/>
    <col min="8449" max="8449" width="9.375" style="227" customWidth="1"/>
    <col min="8450" max="8450" width="1.125" style="227" customWidth="1"/>
    <col min="8451" max="8451" width="16.875" style="227" customWidth="1"/>
    <col min="8452" max="8452" width="14.875" style="227" customWidth="1"/>
    <col min="8453" max="8453" width="2.375" style="227" customWidth="1"/>
    <col min="8454" max="8454" width="2" style="227" customWidth="1"/>
    <col min="8455" max="8455" width="7.5" style="227" customWidth="1"/>
    <col min="8456" max="8457" width="5.5" style="227" customWidth="1"/>
    <col min="8458" max="8458" width="3.125" style="227" customWidth="1"/>
    <col min="8459" max="8459" width="5.25" style="227" customWidth="1"/>
    <col min="8460" max="8460" width="4" style="227" customWidth="1"/>
    <col min="8461" max="8461" width="5" style="227" customWidth="1"/>
    <col min="8462" max="8462" width="7.75" style="227" customWidth="1"/>
    <col min="8463" max="8463" width="9.25" style="227" customWidth="1"/>
    <col min="8464" max="8704" width="9" style="227"/>
    <col min="8705" max="8705" width="9.375" style="227" customWidth="1"/>
    <col min="8706" max="8706" width="1.125" style="227" customWidth="1"/>
    <col min="8707" max="8707" width="16.875" style="227" customWidth="1"/>
    <col min="8708" max="8708" width="14.875" style="227" customWidth="1"/>
    <col min="8709" max="8709" width="2.375" style="227" customWidth="1"/>
    <col min="8710" max="8710" width="2" style="227" customWidth="1"/>
    <col min="8711" max="8711" width="7.5" style="227" customWidth="1"/>
    <col min="8712" max="8713" width="5.5" style="227" customWidth="1"/>
    <col min="8714" max="8714" width="3.125" style="227" customWidth="1"/>
    <col min="8715" max="8715" width="5.25" style="227" customWidth="1"/>
    <col min="8716" max="8716" width="4" style="227" customWidth="1"/>
    <col min="8717" max="8717" width="5" style="227" customWidth="1"/>
    <col min="8718" max="8718" width="7.75" style="227" customWidth="1"/>
    <col min="8719" max="8719" width="9.25" style="227" customWidth="1"/>
    <col min="8720" max="8960" width="9" style="227"/>
    <col min="8961" max="8961" width="9.375" style="227" customWidth="1"/>
    <col min="8962" max="8962" width="1.125" style="227" customWidth="1"/>
    <col min="8963" max="8963" width="16.875" style="227" customWidth="1"/>
    <col min="8964" max="8964" width="14.875" style="227" customWidth="1"/>
    <col min="8965" max="8965" width="2.375" style="227" customWidth="1"/>
    <col min="8966" max="8966" width="2" style="227" customWidth="1"/>
    <col min="8967" max="8967" width="7.5" style="227" customWidth="1"/>
    <col min="8968" max="8969" width="5.5" style="227" customWidth="1"/>
    <col min="8970" max="8970" width="3.125" style="227" customWidth="1"/>
    <col min="8971" max="8971" width="5.25" style="227" customWidth="1"/>
    <col min="8972" max="8972" width="4" style="227" customWidth="1"/>
    <col min="8973" max="8973" width="5" style="227" customWidth="1"/>
    <col min="8974" max="8974" width="7.75" style="227" customWidth="1"/>
    <col min="8975" max="8975" width="9.25" style="227" customWidth="1"/>
    <col min="8976" max="9216" width="9" style="227"/>
    <col min="9217" max="9217" width="9.375" style="227" customWidth="1"/>
    <col min="9218" max="9218" width="1.125" style="227" customWidth="1"/>
    <col min="9219" max="9219" width="16.875" style="227" customWidth="1"/>
    <col min="9220" max="9220" width="14.875" style="227" customWidth="1"/>
    <col min="9221" max="9221" width="2.375" style="227" customWidth="1"/>
    <col min="9222" max="9222" width="2" style="227" customWidth="1"/>
    <col min="9223" max="9223" width="7.5" style="227" customWidth="1"/>
    <col min="9224" max="9225" width="5.5" style="227" customWidth="1"/>
    <col min="9226" max="9226" width="3.125" style="227" customWidth="1"/>
    <col min="9227" max="9227" width="5.25" style="227" customWidth="1"/>
    <col min="9228" max="9228" width="4" style="227" customWidth="1"/>
    <col min="9229" max="9229" width="5" style="227" customWidth="1"/>
    <col min="9230" max="9230" width="7.75" style="227" customWidth="1"/>
    <col min="9231" max="9231" width="9.25" style="227" customWidth="1"/>
    <col min="9232" max="9472" width="9" style="227"/>
    <col min="9473" max="9473" width="9.375" style="227" customWidth="1"/>
    <col min="9474" max="9474" width="1.125" style="227" customWidth="1"/>
    <col min="9475" max="9475" width="16.875" style="227" customWidth="1"/>
    <col min="9476" max="9476" width="14.875" style="227" customWidth="1"/>
    <col min="9477" max="9477" width="2.375" style="227" customWidth="1"/>
    <col min="9478" max="9478" width="2" style="227" customWidth="1"/>
    <col min="9479" max="9479" width="7.5" style="227" customWidth="1"/>
    <col min="9480" max="9481" width="5.5" style="227" customWidth="1"/>
    <col min="9482" max="9482" width="3.125" style="227" customWidth="1"/>
    <col min="9483" max="9483" width="5.25" style="227" customWidth="1"/>
    <col min="9484" max="9484" width="4" style="227" customWidth="1"/>
    <col min="9485" max="9485" width="5" style="227" customWidth="1"/>
    <col min="9486" max="9486" width="7.75" style="227" customWidth="1"/>
    <col min="9487" max="9487" width="9.25" style="227" customWidth="1"/>
    <col min="9488" max="9728" width="9" style="227"/>
    <col min="9729" max="9729" width="9.375" style="227" customWidth="1"/>
    <col min="9730" max="9730" width="1.125" style="227" customWidth="1"/>
    <col min="9731" max="9731" width="16.875" style="227" customWidth="1"/>
    <col min="9732" max="9732" width="14.875" style="227" customWidth="1"/>
    <col min="9733" max="9733" width="2.375" style="227" customWidth="1"/>
    <col min="9734" max="9734" width="2" style="227" customWidth="1"/>
    <col min="9735" max="9735" width="7.5" style="227" customWidth="1"/>
    <col min="9736" max="9737" width="5.5" style="227" customWidth="1"/>
    <col min="9738" max="9738" width="3.125" style="227" customWidth="1"/>
    <col min="9739" max="9739" width="5.25" style="227" customWidth="1"/>
    <col min="9740" max="9740" width="4" style="227" customWidth="1"/>
    <col min="9741" max="9741" width="5" style="227" customWidth="1"/>
    <col min="9742" max="9742" width="7.75" style="227" customWidth="1"/>
    <col min="9743" max="9743" width="9.25" style="227" customWidth="1"/>
    <col min="9744" max="9984" width="9" style="227"/>
    <col min="9985" max="9985" width="9.375" style="227" customWidth="1"/>
    <col min="9986" max="9986" width="1.125" style="227" customWidth="1"/>
    <col min="9987" max="9987" width="16.875" style="227" customWidth="1"/>
    <col min="9988" max="9988" width="14.875" style="227" customWidth="1"/>
    <col min="9989" max="9989" width="2.375" style="227" customWidth="1"/>
    <col min="9990" max="9990" width="2" style="227" customWidth="1"/>
    <col min="9991" max="9991" width="7.5" style="227" customWidth="1"/>
    <col min="9992" max="9993" width="5.5" style="227" customWidth="1"/>
    <col min="9994" max="9994" width="3.125" style="227" customWidth="1"/>
    <col min="9995" max="9995" width="5.25" style="227" customWidth="1"/>
    <col min="9996" max="9996" width="4" style="227" customWidth="1"/>
    <col min="9997" max="9997" width="5" style="227" customWidth="1"/>
    <col min="9998" max="9998" width="7.75" style="227" customWidth="1"/>
    <col min="9999" max="9999" width="9.25" style="227" customWidth="1"/>
    <col min="10000" max="10240" width="9" style="227"/>
    <col min="10241" max="10241" width="9.375" style="227" customWidth="1"/>
    <col min="10242" max="10242" width="1.125" style="227" customWidth="1"/>
    <col min="10243" max="10243" width="16.875" style="227" customWidth="1"/>
    <col min="10244" max="10244" width="14.875" style="227" customWidth="1"/>
    <col min="10245" max="10245" width="2.375" style="227" customWidth="1"/>
    <col min="10246" max="10246" width="2" style="227" customWidth="1"/>
    <col min="10247" max="10247" width="7.5" style="227" customWidth="1"/>
    <col min="10248" max="10249" width="5.5" style="227" customWidth="1"/>
    <col min="10250" max="10250" width="3.125" style="227" customWidth="1"/>
    <col min="10251" max="10251" width="5.25" style="227" customWidth="1"/>
    <col min="10252" max="10252" width="4" style="227" customWidth="1"/>
    <col min="10253" max="10253" width="5" style="227" customWidth="1"/>
    <col min="10254" max="10254" width="7.75" style="227" customWidth="1"/>
    <col min="10255" max="10255" width="9.25" style="227" customWidth="1"/>
    <col min="10256" max="10496" width="9" style="227"/>
    <col min="10497" max="10497" width="9.375" style="227" customWidth="1"/>
    <col min="10498" max="10498" width="1.125" style="227" customWidth="1"/>
    <col min="10499" max="10499" width="16.875" style="227" customWidth="1"/>
    <col min="10500" max="10500" width="14.875" style="227" customWidth="1"/>
    <col min="10501" max="10501" width="2.375" style="227" customWidth="1"/>
    <col min="10502" max="10502" width="2" style="227" customWidth="1"/>
    <col min="10503" max="10503" width="7.5" style="227" customWidth="1"/>
    <col min="10504" max="10505" width="5.5" style="227" customWidth="1"/>
    <col min="10506" max="10506" width="3.125" style="227" customWidth="1"/>
    <col min="10507" max="10507" width="5.25" style="227" customWidth="1"/>
    <col min="10508" max="10508" width="4" style="227" customWidth="1"/>
    <col min="10509" max="10509" width="5" style="227" customWidth="1"/>
    <col min="10510" max="10510" width="7.75" style="227" customWidth="1"/>
    <col min="10511" max="10511" width="9.25" style="227" customWidth="1"/>
    <col min="10512" max="10752" width="9" style="227"/>
    <col min="10753" max="10753" width="9.375" style="227" customWidth="1"/>
    <col min="10754" max="10754" width="1.125" style="227" customWidth="1"/>
    <col min="10755" max="10755" width="16.875" style="227" customWidth="1"/>
    <col min="10756" max="10756" width="14.875" style="227" customWidth="1"/>
    <col min="10757" max="10757" width="2.375" style="227" customWidth="1"/>
    <col min="10758" max="10758" width="2" style="227" customWidth="1"/>
    <col min="10759" max="10759" width="7.5" style="227" customWidth="1"/>
    <col min="10760" max="10761" width="5.5" style="227" customWidth="1"/>
    <col min="10762" max="10762" width="3.125" style="227" customWidth="1"/>
    <col min="10763" max="10763" width="5.25" style="227" customWidth="1"/>
    <col min="10764" max="10764" width="4" style="227" customWidth="1"/>
    <col min="10765" max="10765" width="5" style="227" customWidth="1"/>
    <col min="10766" max="10766" width="7.75" style="227" customWidth="1"/>
    <col min="10767" max="10767" width="9.25" style="227" customWidth="1"/>
    <col min="10768" max="11008" width="9" style="227"/>
    <col min="11009" max="11009" width="9.375" style="227" customWidth="1"/>
    <col min="11010" max="11010" width="1.125" style="227" customWidth="1"/>
    <col min="11011" max="11011" width="16.875" style="227" customWidth="1"/>
    <col min="11012" max="11012" width="14.875" style="227" customWidth="1"/>
    <col min="11013" max="11013" width="2.375" style="227" customWidth="1"/>
    <col min="11014" max="11014" width="2" style="227" customWidth="1"/>
    <col min="11015" max="11015" width="7.5" style="227" customWidth="1"/>
    <col min="11016" max="11017" width="5.5" style="227" customWidth="1"/>
    <col min="11018" max="11018" width="3.125" style="227" customWidth="1"/>
    <col min="11019" max="11019" width="5.25" style="227" customWidth="1"/>
    <col min="11020" max="11020" width="4" style="227" customWidth="1"/>
    <col min="11021" max="11021" width="5" style="227" customWidth="1"/>
    <col min="11022" max="11022" width="7.75" style="227" customWidth="1"/>
    <col min="11023" max="11023" width="9.25" style="227" customWidth="1"/>
    <col min="11024" max="11264" width="9" style="227"/>
    <col min="11265" max="11265" width="9.375" style="227" customWidth="1"/>
    <col min="11266" max="11266" width="1.125" style="227" customWidth="1"/>
    <col min="11267" max="11267" width="16.875" style="227" customWidth="1"/>
    <col min="11268" max="11268" width="14.875" style="227" customWidth="1"/>
    <col min="11269" max="11269" width="2.375" style="227" customWidth="1"/>
    <col min="11270" max="11270" width="2" style="227" customWidth="1"/>
    <col min="11271" max="11271" width="7.5" style="227" customWidth="1"/>
    <col min="11272" max="11273" width="5.5" style="227" customWidth="1"/>
    <col min="11274" max="11274" width="3.125" style="227" customWidth="1"/>
    <col min="11275" max="11275" width="5.25" style="227" customWidth="1"/>
    <col min="11276" max="11276" width="4" style="227" customWidth="1"/>
    <col min="11277" max="11277" width="5" style="227" customWidth="1"/>
    <col min="11278" max="11278" width="7.75" style="227" customWidth="1"/>
    <col min="11279" max="11279" width="9.25" style="227" customWidth="1"/>
    <col min="11280" max="11520" width="9" style="227"/>
    <col min="11521" max="11521" width="9.375" style="227" customWidth="1"/>
    <col min="11522" max="11522" width="1.125" style="227" customWidth="1"/>
    <col min="11523" max="11523" width="16.875" style="227" customWidth="1"/>
    <col min="11524" max="11524" width="14.875" style="227" customWidth="1"/>
    <col min="11525" max="11525" width="2.375" style="227" customWidth="1"/>
    <col min="11526" max="11526" width="2" style="227" customWidth="1"/>
    <col min="11527" max="11527" width="7.5" style="227" customWidth="1"/>
    <col min="11528" max="11529" width="5.5" style="227" customWidth="1"/>
    <col min="11530" max="11530" width="3.125" style="227" customWidth="1"/>
    <col min="11531" max="11531" width="5.25" style="227" customWidth="1"/>
    <col min="11532" max="11532" width="4" style="227" customWidth="1"/>
    <col min="11533" max="11533" width="5" style="227" customWidth="1"/>
    <col min="11534" max="11534" width="7.75" style="227" customWidth="1"/>
    <col min="11535" max="11535" width="9.25" style="227" customWidth="1"/>
    <col min="11536" max="11776" width="9" style="227"/>
    <col min="11777" max="11777" width="9.375" style="227" customWidth="1"/>
    <col min="11778" max="11778" width="1.125" style="227" customWidth="1"/>
    <col min="11779" max="11779" width="16.875" style="227" customWidth="1"/>
    <col min="11780" max="11780" width="14.875" style="227" customWidth="1"/>
    <col min="11781" max="11781" width="2.375" style="227" customWidth="1"/>
    <col min="11782" max="11782" width="2" style="227" customWidth="1"/>
    <col min="11783" max="11783" width="7.5" style="227" customWidth="1"/>
    <col min="11784" max="11785" width="5.5" style="227" customWidth="1"/>
    <col min="11786" max="11786" width="3.125" style="227" customWidth="1"/>
    <col min="11787" max="11787" width="5.25" style="227" customWidth="1"/>
    <col min="11788" max="11788" width="4" style="227" customWidth="1"/>
    <col min="11789" max="11789" width="5" style="227" customWidth="1"/>
    <col min="11790" max="11790" width="7.75" style="227" customWidth="1"/>
    <col min="11791" max="11791" width="9.25" style="227" customWidth="1"/>
    <col min="11792" max="12032" width="9" style="227"/>
    <col min="12033" max="12033" width="9.375" style="227" customWidth="1"/>
    <col min="12034" max="12034" width="1.125" style="227" customWidth="1"/>
    <col min="12035" max="12035" width="16.875" style="227" customWidth="1"/>
    <col min="12036" max="12036" width="14.875" style="227" customWidth="1"/>
    <col min="12037" max="12037" width="2.375" style="227" customWidth="1"/>
    <col min="12038" max="12038" width="2" style="227" customWidth="1"/>
    <col min="12039" max="12039" width="7.5" style="227" customWidth="1"/>
    <col min="12040" max="12041" width="5.5" style="227" customWidth="1"/>
    <col min="12042" max="12042" width="3.125" style="227" customWidth="1"/>
    <col min="12043" max="12043" width="5.25" style="227" customWidth="1"/>
    <col min="12044" max="12044" width="4" style="227" customWidth="1"/>
    <col min="12045" max="12045" width="5" style="227" customWidth="1"/>
    <col min="12046" max="12046" width="7.75" style="227" customWidth="1"/>
    <col min="12047" max="12047" width="9.25" style="227" customWidth="1"/>
    <col min="12048" max="12288" width="9" style="227"/>
    <col min="12289" max="12289" width="9.375" style="227" customWidth="1"/>
    <col min="12290" max="12290" width="1.125" style="227" customWidth="1"/>
    <col min="12291" max="12291" width="16.875" style="227" customWidth="1"/>
    <col min="12292" max="12292" width="14.875" style="227" customWidth="1"/>
    <col min="12293" max="12293" width="2.375" style="227" customWidth="1"/>
    <col min="12294" max="12294" width="2" style="227" customWidth="1"/>
    <col min="12295" max="12295" width="7.5" style="227" customWidth="1"/>
    <col min="12296" max="12297" width="5.5" style="227" customWidth="1"/>
    <col min="12298" max="12298" width="3.125" style="227" customWidth="1"/>
    <col min="12299" max="12299" width="5.25" style="227" customWidth="1"/>
    <col min="12300" max="12300" width="4" style="227" customWidth="1"/>
    <col min="12301" max="12301" width="5" style="227" customWidth="1"/>
    <col min="12302" max="12302" width="7.75" style="227" customWidth="1"/>
    <col min="12303" max="12303" width="9.25" style="227" customWidth="1"/>
    <col min="12304" max="12544" width="9" style="227"/>
    <col min="12545" max="12545" width="9.375" style="227" customWidth="1"/>
    <col min="12546" max="12546" width="1.125" style="227" customWidth="1"/>
    <col min="12547" max="12547" width="16.875" style="227" customWidth="1"/>
    <col min="12548" max="12548" width="14.875" style="227" customWidth="1"/>
    <col min="12549" max="12549" width="2.375" style="227" customWidth="1"/>
    <col min="12550" max="12550" width="2" style="227" customWidth="1"/>
    <col min="12551" max="12551" width="7.5" style="227" customWidth="1"/>
    <col min="12552" max="12553" width="5.5" style="227" customWidth="1"/>
    <col min="12554" max="12554" width="3.125" style="227" customWidth="1"/>
    <col min="12555" max="12555" width="5.25" style="227" customWidth="1"/>
    <col min="12556" max="12556" width="4" style="227" customWidth="1"/>
    <col min="12557" max="12557" width="5" style="227" customWidth="1"/>
    <col min="12558" max="12558" width="7.75" style="227" customWidth="1"/>
    <col min="12559" max="12559" width="9.25" style="227" customWidth="1"/>
    <col min="12560" max="12800" width="9" style="227"/>
    <col min="12801" max="12801" width="9.375" style="227" customWidth="1"/>
    <col min="12802" max="12802" width="1.125" style="227" customWidth="1"/>
    <col min="12803" max="12803" width="16.875" style="227" customWidth="1"/>
    <col min="12804" max="12804" width="14.875" style="227" customWidth="1"/>
    <col min="12805" max="12805" width="2.375" style="227" customWidth="1"/>
    <col min="12806" max="12806" width="2" style="227" customWidth="1"/>
    <col min="12807" max="12807" width="7.5" style="227" customWidth="1"/>
    <col min="12808" max="12809" width="5.5" style="227" customWidth="1"/>
    <col min="12810" max="12810" width="3.125" style="227" customWidth="1"/>
    <col min="12811" max="12811" width="5.25" style="227" customWidth="1"/>
    <col min="12812" max="12812" width="4" style="227" customWidth="1"/>
    <col min="12813" max="12813" width="5" style="227" customWidth="1"/>
    <col min="12814" max="12814" width="7.75" style="227" customWidth="1"/>
    <col min="12815" max="12815" width="9.25" style="227" customWidth="1"/>
    <col min="12816" max="13056" width="9" style="227"/>
    <col min="13057" max="13057" width="9.375" style="227" customWidth="1"/>
    <col min="13058" max="13058" width="1.125" style="227" customWidth="1"/>
    <col min="13059" max="13059" width="16.875" style="227" customWidth="1"/>
    <col min="13060" max="13060" width="14.875" style="227" customWidth="1"/>
    <col min="13061" max="13061" width="2.375" style="227" customWidth="1"/>
    <col min="13062" max="13062" width="2" style="227" customWidth="1"/>
    <col min="13063" max="13063" width="7.5" style="227" customWidth="1"/>
    <col min="13064" max="13065" width="5.5" style="227" customWidth="1"/>
    <col min="13066" max="13066" width="3.125" style="227" customWidth="1"/>
    <col min="13067" max="13067" width="5.25" style="227" customWidth="1"/>
    <col min="13068" max="13068" width="4" style="227" customWidth="1"/>
    <col min="13069" max="13069" width="5" style="227" customWidth="1"/>
    <col min="13070" max="13070" width="7.75" style="227" customWidth="1"/>
    <col min="13071" max="13071" width="9.25" style="227" customWidth="1"/>
    <col min="13072" max="13312" width="9" style="227"/>
    <col min="13313" max="13313" width="9.375" style="227" customWidth="1"/>
    <col min="13314" max="13314" width="1.125" style="227" customWidth="1"/>
    <col min="13315" max="13315" width="16.875" style="227" customWidth="1"/>
    <col min="13316" max="13316" width="14.875" style="227" customWidth="1"/>
    <col min="13317" max="13317" width="2.375" style="227" customWidth="1"/>
    <col min="13318" max="13318" width="2" style="227" customWidth="1"/>
    <col min="13319" max="13319" width="7.5" style="227" customWidth="1"/>
    <col min="13320" max="13321" width="5.5" style="227" customWidth="1"/>
    <col min="13322" max="13322" width="3.125" style="227" customWidth="1"/>
    <col min="13323" max="13323" width="5.25" style="227" customWidth="1"/>
    <col min="13324" max="13324" width="4" style="227" customWidth="1"/>
    <col min="13325" max="13325" width="5" style="227" customWidth="1"/>
    <col min="13326" max="13326" width="7.75" style="227" customWidth="1"/>
    <col min="13327" max="13327" width="9.25" style="227" customWidth="1"/>
    <col min="13328" max="13568" width="9" style="227"/>
    <col min="13569" max="13569" width="9.375" style="227" customWidth="1"/>
    <col min="13570" max="13570" width="1.125" style="227" customWidth="1"/>
    <col min="13571" max="13571" width="16.875" style="227" customWidth="1"/>
    <col min="13572" max="13572" width="14.875" style="227" customWidth="1"/>
    <col min="13573" max="13573" width="2.375" style="227" customWidth="1"/>
    <col min="13574" max="13574" width="2" style="227" customWidth="1"/>
    <col min="13575" max="13575" width="7.5" style="227" customWidth="1"/>
    <col min="13576" max="13577" width="5.5" style="227" customWidth="1"/>
    <col min="13578" max="13578" width="3.125" style="227" customWidth="1"/>
    <col min="13579" max="13579" width="5.25" style="227" customWidth="1"/>
    <col min="13580" max="13580" width="4" style="227" customWidth="1"/>
    <col min="13581" max="13581" width="5" style="227" customWidth="1"/>
    <col min="13582" max="13582" width="7.75" style="227" customWidth="1"/>
    <col min="13583" max="13583" width="9.25" style="227" customWidth="1"/>
    <col min="13584" max="13824" width="9" style="227"/>
    <col min="13825" max="13825" width="9.375" style="227" customWidth="1"/>
    <col min="13826" max="13826" width="1.125" style="227" customWidth="1"/>
    <col min="13827" max="13827" width="16.875" style="227" customWidth="1"/>
    <col min="13828" max="13828" width="14.875" style="227" customWidth="1"/>
    <col min="13829" max="13829" width="2.375" style="227" customWidth="1"/>
    <col min="13830" max="13830" width="2" style="227" customWidth="1"/>
    <col min="13831" max="13831" width="7.5" style="227" customWidth="1"/>
    <col min="13832" max="13833" width="5.5" style="227" customWidth="1"/>
    <col min="13834" max="13834" width="3.125" style="227" customWidth="1"/>
    <col min="13835" max="13835" width="5.25" style="227" customWidth="1"/>
    <col min="13836" max="13836" width="4" style="227" customWidth="1"/>
    <col min="13837" max="13837" width="5" style="227" customWidth="1"/>
    <col min="13838" max="13838" width="7.75" style="227" customWidth="1"/>
    <col min="13839" max="13839" width="9.25" style="227" customWidth="1"/>
    <col min="13840" max="14080" width="9" style="227"/>
    <col min="14081" max="14081" width="9.375" style="227" customWidth="1"/>
    <col min="14082" max="14082" width="1.125" style="227" customWidth="1"/>
    <col min="14083" max="14083" width="16.875" style="227" customWidth="1"/>
    <col min="14084" max="14084" width="14.875" style="227" customWidth="1"/>
    <col min="14085" max="14085" width="2.375" style="227" customWidth="1"/>
    <col min="14086" max="14086" width="2" style="227" customWidth="1"/>
    <col min="14087" max="14087" width="7.5" style="227" customWidth="1"/>
    <col min="14088" max="14089" width="5.5" style="227" customWidth="1"/>
    <col min="14090" max="14090" width="3.125" style="227" customWidth="1"/>
    <col min="14091" max="14091" width="5.25" style="227" customWidth="1"/>
    <col min="14092" max="14092" width="4" style="227" customWidth="1"/>
    <col min="14093" max="14093" width="5" style="227" customWidth="1"/>
    <col min="14094" max="14094" width="7.75" style="227" customWidth="1"/>
    <col min="14095" max="14095" width="9.25" style="227" customWidth="1"/>
    <col min="14096" max="14336" width="9" style="227"/>
    <col min="14337" max="14337" width="9.375" style="227" customWidth="1"/>
    <col min="14338" max="14338" width="1.125" style="227" customWidth="1"/>
    <col min="14339" max="14339" width="16.875" style="227" customWidth="1"/>
    <col min="14340" max="14340" width="14.875" style="227" customWidth="1"/>
    <col min="14341" max="14341" width="2.375" style="227" customWidth="1"/>
    <col min="14342" max="14342" width="2" style="227" customWidth="1"/>
    <col min="14343" max="14343" width="7.5" style="227" customWidth="1"/>
    <col min="14344" max="14345" width="5.5" style="227" customWidth="1"/>
    <col min="14346" max="14346" width="3.125" style="227" customWidth="1"/>
    <col min="14347" max="14347" width="5.25" style="227" customWidth="1"/>
    <col min="14348" max="14348" width="4" style="227" customWidth="1"/>
    <col min="14349" max="14349" width="5" style="227" customWidth="1"/>
    <col min="14350" max="14350" width="7.75" style="227" customWidth="1"/>
    <col min="14351" max="14351" width="9.25" style="227" customWidth="1"/>
    <col min="14352" max="14592" width="9" style="227"/>
    <col min="14593" max="14593" width="9.375" style="227" customWidth="1"/>
    <col min="14594" max="14594" width="1.125" style="227" customWidth="1"/>
    <col min="14595" max="14595" width="16.875" style="227" customWidth="1"/>
    <col min="14596" max="14596" width="14.875" style="227" customWidth="1"/>
    <col min="14597" max="14597" width="2.375" style="227" customWidth="1"/>
    <col min="14598" max="14598" width="2" style="227" customWidth="1"/>
    <col min="14599" max="14599" width="7.5" style="227" customWidth="1"/>
    <col min="14600" max="14601" width="5.5" style="227" customWidth="1"/>
    <col min="14602" max="14602" width="3.125" style="227" customWidth="1"/>
    <col min="14603" max="14603" width="5.25" style="227" customWidth="1"/>
    <col min="14604" max="14604" width="4" style="227" customWidth="1"/>
    <col min="14605" max="14605" width="5" style="227" customWidth="1"/>
    <col min="14606" max="14606" width="7.75" style="227" customWidth="1"/>
    <col min="14607" max="14607" width="9.25" style="227" customWidth="1"/>
    <col min="14608" max="14848" width="9" style="227"/>
    <col min="14849" max="14849" width="9.375" style="227" customWidth="1"/>
    <col min="14850" max="14850" width="1.125" style="227" customWidth="1"/>
    <col min="14851" max="14851" width="16.875" style="227" customWidth="1"/>
    <col min="14852" max="14852" width="14.875" style="227" customWidth="1"/>
    <col min="14853" max="14853" width="2.375" style="227" customWidth="1"/>
    <col min="14854" max="14854" width="2" style="227" customWidth="1"/>
    <col min="14855" max="14855" width="7.5" style="227" customWidth="1"/>
    <col min="14856" max="14857" width="5.5" style="227" customWidth="1"/>
    <col min="14858" max="14858" width="3.125" style="227" customWidth="1"/>
    <col min="14859" max="14859" width="5.25" style="227" customWidth="1"/>
    <col min="14860" max="14860" width="4" style="227" customWidth="1"/>
    <col min="14861" max="14861" width="5" style="227" customWidth="1"/>
    <col min="14862" max="14862" width="7.75" style="227" customWidth="1"/>
    <col min="14863" max="14863" width="9.25" style="227" customWidth="1"/>
    <col min="14864" max="15104" width="9" style="227"/>
    <col min="15105" max="15105" width="9.375" style="227" customWidth="1"/>
    <col min="15106" max="15106" width="1.125" style="227" customWidth="1"/>
    <col min="15107" max="15107" width="16.875" style="227" customWidth="1"/>
    <col min="15108" max="15108" width="14.875" style="227" customWidth="1"/>
    <col min="15109" max="15109" width="2.375" style="227" customWidth="1"/>
    <col min="15110" max="15110" width="2" style="227" customWidth="1"/>
    <col min="15111" max="15111" width="7.5" style="227" customWidth="1"/>
    <col min="15112" max="15113" width="5.5" style="227" customWidth="1"/>
    <col min="15114" max="15114" width="3.125" style="227" customWidth="1"/>
    <col min="15115" max="15115" width="5.25" style="227" customWidth="1"/>
    <col min="15116" max="15116" width="4" style="227" customWidth="1"/>
    <col min="15117" max="15117" width="5" style="227" customWidth="1"/>
    <col min="15118" max="15118" width="7.75" style="227" customWidth="1"/>
    <col min="15119" max="15119" width="9.25" style="227" customWidth="1"/>
    <col min="15120" max="15360" width="9" style="227"/>
    <col min="15361" max="15361" width="9.375" style="227" customWidth="1"/>
    <col min="15362" max="15362" width="1.125" style="227" customWidth="1"/>
    <col min="15363" max="15363" width="16.875" style="227" customWidth="1"/>
    <col min="15364" max="15364" width="14.875" style="227" customWidth="1"/>
    <col min="15365" max="15365" width="2.375" style="227" customWidth="1"/>
    <col min="15366" max="15366" width="2" style="227" customWidth="1"/>
    <col min="15367" max="15367" width="7.5" style="227" customWidth="1"/>
    <col min="15368" max="15369" width="5.5" style="227" customWidth="1"/>
    <col min="15370" max="15370" width="3.125" style="227" customWidth="1"/>
    <col min="15371" max="15371" width="5.25" style="227" customWidth="1"/>
    <col min="15372" max="15372" width="4" style="227" customWidth="1"/>
    <col min="15373" max="15373" width="5" style="227" customWidth="1"/>
    <col min="15374" max="15374" width="7.75" style="227" customWidth="1"/>
    <col min="15375" max="15375" width="9.25" style="227" customWidth="1"/>
    <col min="15376" max="15616" width="9" style="227"/>
    <col min="15617" max="15617" width="9.375" style="227" customWidth="1"/>
    <col min="15618" max="15618" width="1.125" style="227" customWidth="1"/>
    <col min="15619" max="15619" width="16.875" style="227" customWidth="1"/>
    <col min="15620" max="15620" width="14.875" style="227" customWidth="1"/>
    <col min="15621" max="15621" width="2.375" style="227" customWidth="1"/>
    <col min="15622" max="15622" width="2" style="227" customWidth="1"/>
    <col min="15623" max="15623" width="7.5" style="227" customWidth="1"/>
    <col min="15624" max="15625" width="5.5" style="227" customWidth="1"/>
    <col min="15626" max="15626" width="3.125" style="227" customWidth="1"/>
    <col min="15627" max="15627" width="5.25" style="227" customWidth="1"/>
    <col min="15628" max="15628" width="4" style="227" customWidth="1"/>
    <col min="15629" max="15629" width="5" style="227" customWidth="1"/>
    <col min="15630" max="15630" width="7.75" style="227" customWidth="1"/>
    <col min="15631" max="15631" width="9.25" style="227" customWidth="1"/>
    <col min="15632" max="15872" width="9" style="227"/>
    <col min="15873" max="15873" width="9.375" style="227" customWidth="1"/>
    <col min="15874" max="15874" width="1.125" style="227" customWidth="1"/>
    <col min="15875" max="15875" width="16.875" style="227" customWidth="1"/>
    <col min="15876" max="15876" width="14.875" style="227" customWidth="1"/>
    <col min="15877" max="15877" width="2.375" style="227" customWidth="1"/>
    <col min="15878" max="15878" width="2" style="227" customWidth="1"/>
    <col min="15879" max="15879" width="7.5" style="227" customWidth="1"/>
    <col min="15880" max="15881" width="5.5" style="227" customWidth="1"/>
    <col min="15882" max="15882" width="3.125" style="227" customWidth="1"/>
    <col min="15883" max="15883" width="5.25" style="227" customWidth="1"/>
    <col min="15884" max="15884" width="4" style="227" customWidth="1"/>
    <col min="15885" max="15885" width="5" style="227" customWidth="1"/>
    <col min="15886" max="15886" width="7.75" style="227" customWidth="1"/>
    <col min="15887" max="15887" width="9.25" style="227" customWidth="1"/>
    <col min="15888" max="16128" width="9" style="227"/>
    <col min="16129" max="16129" width="9.375" style="227" customWidth="1"/>
    <col min="16130" max="16130" width="1.125" style="227" customWidth="1"/>
    <col min="16131" max="16131" width="16.875" style="227" customWidth="1"/>
    <col min="16132" max="16132" width="14.875" style="227" customWidth="1"/>
    <col min="16133" max="16133" width="2.375" style="227" customWidth="1"/>
    <col min="16134" max="16134" width="2" style="227" customWidth="1"/>
    <col min="16135" max="16135" width="7.5" style="227" customWidth="1"/>
    <col min="16136" max="16137" width="5.5" style="227" customWidth="1"/>
    <col min="16138" max="16138" width="3.125" style="227" customWidth="1"/>
    <col min="16139" max="16139" width="5.25" style="227" customWidth="1"/>
    <col min="16140" max="16140" width="4" style="227" customWidth="1"/>
    <col min="16141" max="16141" width="5" style="227" customWidth="1"/>
    <col min="16142" max="16142" width="7.75" style="227" customWidth="1"/>
    <col min="16143" max="16143" width="9.25" style="227" customWidth="1"/>
    <col min="16144" max="16384" width="9" style="227"/>
  </cols>
  <sheetData>
    <row r="1" spans="1:15" ht="11.25" customHeight="1"/>
    <row r="2" spans="1:15" ht="22.5" customHeight="1">
      <c r="C2" s="387" t="s">
        <v>1466</v>
      </c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</row>
    <row r="3" spans="1:15" ht="22.5" customHeight="1">
      <c r="C3" s="389" t="s">
        <v>1872</v>
      </c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</row>
    <row r="4" spans="1:15" ht="17.25" customHeight="1">
      <c r="A4" s="228" t="s">
        <v>1467</v>
      </c>
      <c r="B4" s="228"/>
      <c r="C4" s="228"/>
    </row>
    <row r="5" spans="1:15" ht="11.25" customHeight="1">
      <c r="A5" s="336" t="s">
        <v>338</v>
      </c>
      <c r="B5" s="336"/>
      <c r="C5" s="336" t="s">
        <v>339</v>
      </c>
      <c r="D5" s="336" t="s">
        <v>3</v>
      </c>
      <c r="E5" s="336" t="s">
        <v>340</v>
      </c>
      <c r="F5" s="336"/>
      <c r="G5" s="336" t="s">
        <v>1468</v>
      </c>
      <c r="H5" s="336" t="s">
        <v>1469</v>
      </c>
      <c r="I5" s="336"/>
      <c r="J5" s="336" t="s">
        <v>343</v>
      </c>
      <c r="K5" s="336"/>
      <c r="L5" s="381" t="s">
        <v>1470</v>
      </c>
      <c r="M5" s="381"/>
      <c r="N5" s="381" t="s">
        <v>1471</v>
      </c>
      <c r="O5" s="336" t="s">
        <v>5</v>
      </c>
    </row>
    <row r="6" spans="1:15" ht="11.25" customHeight="1">
      <c r="A6" s="336"/>
      <c r="B6" s="336"/>
      <c r="C6" s="336"/>
      <c r="D6" s="336"/>
      <c r="E6" s="336"/>
      <c r="F6" s="336"/>
      <c r="G6" s="336"/>
      <c r="H6" s="336"/>
      <c r="I6" s="336"/>
      <c r="J6" s="336"/>
      <c r="K6" s="336"/>
      <c r="L6" s="381"/>
      <c r="M6" s="381"/>
      <c r="N6" s="381"/>
      <c r="O6" s="336"/>
    </row>
    <row r="7" spans="1:15" ht="17.25" customHeight="1">
      <c r="A7" s="382" t="s">
        <v>1472</v>
      </c>
      <c r="B7" s="382"/>
      <c r="C7" s="229" t="s">
        <v>763</v>
      </c>
      <c r="D7" s="229" t="s">
        <v>44</v>
      </c>
      <c r="E7" s="383" t="s">
        <v>1473</v>
      </c>
      <c r="F7" s="383"/>
      <c r="G7" s="230" t="s">
        <v>1473</v>
      </c>
      <c r="H7" s="384">
        <v>25500</v>
      </c>
      <c r="I7" s="385"/>
      <c r="J7" s="382" t="s">
        <v>1474</v>
      </c>
      <c r="K7" s="382"/>
      <c r="L7" s="386" t="s">
        <v>1475</v>
      </c>
      <c r="M7" s="386"/>
      <c r="N7" s="230" t="s">
        <v>1476</v>
      </c>
      <c r="O7" s="229" t="s">
        <v>1477</v>
      </c>
    </row>
    <row r="8" spans="1:15" ht="21" customHeight="1">
      <c r="A8" s="382" t="s">
        <v>1478</v>
      </c>
      <c r="B8" s="382"/>
      <c r="C8" s="229" t="s">
        <v>376</v>
      </c>
      <c r="D8" s="229" t="s">
        <v>1479</v>
      </c>
      <c r="E8" s="383" t="s">
        <v>1473</v>
      </c>
      <c r="F8" s="383"/>
      <c r="G8" s="230" t="s">
        <v>1473</v>
      </c>
      <c r="H8" s="384">
        <v>18080</v>
      </c>
      <c r="I8" s="385"/>
      <c r="J8" s="382" t="s">
        <v>1480</v>
      </c>
      <c r="K8" s="382"/>
      <c r="L8" s="386" t="s">
        <v>1481</v>
      </c>
      <c r="M8" s="386"/>
      <c r="N8" s="230" t="s">
        <v>1482</v>
      </c>
      <c r="O8" s="229" t="s">
        <v>1477</v>
      </c>
    </row>
    <row r="9" spans="1:15" ht="21" customHeight="1">
      <c r="A9" s="382" t="s">
        <v>1483</v>
      </c>
      <c r="B9" s="382"/>
      <c r="C9" s="229" t="s">
        <v>376</v>
      </c>
      <c r="D9" s="229" t="s">
        <v>1479</v>
      </c>
      <c r="E9" s="383" t="s">
        <v>1473</v>
      </c>
      <c r="F9" s="383"/>
      <c r="G9" s="230" t="s">
        <v>1473</v>
      </c>
      <c r="H9" s="384">
        <v>19950</v>
      </c>
      <c r="I9" s="385"/>
      <c r="J9" s="382" t="s">
        <v>1484</v>
      </c>
      <c r="K9" s="382"/>
      <c r="L9" s="386" t="s">
        <v>1481</v>
      </c>
      <c r="M9" s="386"/>
      <c r="N9" s="230" t="s">
        <v>1485</v>
      </c>
      <c r="O9" s="229" t="s">
        <v>1477</v>
      </c>
    </row>
    <row r="10" spans="1:15" ht="21" customHeight="1">
      <c r="A10" s="382" t="s">
        <v>1486</v>
      </c>
      <c r="B10" s="382"/>
      <c r="C10" s="229" t="s">
        <v>376</v>
      </c>
      <c r="D10" s="229" t="s">
        <v>1487</v>
      </c>
      <c r="E10" s="383" t="s">
        <v>1473</v>
      </c>
      <c r="F10" s="383"/>
      <c r="G10" s="230" t="s">
        <v>1473</v>
      </c>
      <c r="H10" s="384">
        <v>2680</v>
      </c>
      <c r="I10" s="385"/>
      <c r="J10" s="382" t="s">
        <v>1488</v>
      </c>
      <c r="K10" s="382"/>
      <c r="L10" s="386" t="s">
        <v>1481</v>
      </c>
      <c r="M10" s="386"/>
      <c r="N10" s="230" t="s">
        <v>1476</v>
      </c>
      <c r="O10" s="229" t="s">
        <v>1477</v>
      </c>
    </row>
    <row r="11" spans="1:15" ht="21" customHeight="1">
      <c r="A11" s="382" t="s">
        <v>1489</v>
      </c>
      <c r="B11" s="382"/>
      <c r="C11" s="229" t="s">
        <v>376</v>
      </c>
      <c r="D11" s="229" t="s">
        <v>1490</v>
      </c>
      <c r="E11" s="383" t="s">
        <v>1473</v>
      </c>
      <c r="F11" s="383"/>
      <c r="G11" s="230" t="s">
        <v>1473</v>
      </c>
      <c r="H11" s="384">
        <v>16510</v>
      </c>
      <c r="I11" s="385"/>
      <c r="J11" s="382" t="s">
        <v>1488</v>
      </c>
      <c r="K11" s="382"/>
      <c r="L11" s="386" t="s">
        <v>1481</v>
      </c>
      <c r="M11" s="386"/>
      <c r="N11" s="230" t="s">
        <v>1476</v>
      </c>
      <c r="O11" s="229" t="s">
        <v>1477</v>
      </c>
    </row>
    <row r="12" spans="1:15" ht="17.25" customHeight="1">
      <c r="A12" s="382" t="s">
        <v>1491</v>
      </c>
      <c r="B12" s="382"/>
      <c r="C12" s="229" t="s">
        <v>908</v>
      </c>
      <c r="D12" s="229" t="s">
        <v>1492</v>
      </c>
      <c r="E12" s="383" t="s">
        <v>1473</v>
      </c>
      <c r="F12" s="383"/>
      <c r="G12" s="230" t="s">
        <v>1473</v>
      </c>
      <c r="H12" s="384">
        <v>7687</v>
      </c>
      <c r="I12" s="385"/>
      <c r="J12" s="382" t="s">
        <v>1484</v>
      </c>
      <c r="K12" s="382"/>
      <c r="L12" s="386" t="s">
        <v>1493</v>
      </c>
      <c r="M12" s="386"/>
      <c r="N12" s="230" t="s">
        <v>1485</v>
      </c>
      <c r="O12" s="229" t="s">
        <v>1477</v>
      </c>
    </row>
    <row r="13" spans="1:15" ht="17.25" customHeight="1">
      <c r="A13" s="382" t="s">
        <v>1494</v>
      </c>
      <c r="B13" s="382"/>
      <c r="C13" s="229" t="s">
        <v>366</v>
      </c>
      <c r="D13" s="229" t="s">
        <v>367</v>
      </c>
      <c r="E13" s="383" t="s">
        <v>1473</v>
      </c>
      <c r="F13" s="383"/>
      <c r="G13" s="230" t="s">
        <v>1473</v>
      </c>
      <c r="H13" s="385">
        <v>598</v>
      </c>
      <c r="I13" s="385"/>
      <c r="J13" s="382" t="s">
        <v>1495</v>
      </c>
      <c r="K13" s="382"/>
      <c r="L13" s="386" t="s">
        <v>1475</v>
      </c>
      <c r="M13" s="386"/>
      <c r="N13" s="230" t="s">
        <v>1496</v>
      </c>
      <c r="O13" s="229" t="s">
        <v>1477</v>
      </c>
    </row>
    <row r="14" spans="1:15" ht="17.25" customHeight="1">
      <c r="A14" s="382" t="s">
        <v>1497</v>
      </c>
      <c r="B14" s="382"/>
      <c r="C14" s="229" t="s">
        <v>366</v>
      </c>
      <c r="D14" s="229" t="s">
        <v>367</v>
      </c>
      <c r="E14" s="383" t="s">
        <v>1473</v>
      </c>
      <c r="F14" s="383"/>
      <c r="G14" s="230" t="s">
        <v>1473</v>
      </c>
      <c r="H14" s="385">
        <v>598</v>
      </c>
      <c r="I14" s="385"/>
      <c r="J14" s="382" t="s">
        <v>1495</v>
      </c>
      <c r="K14" s="382"/>
      <c r="L14" s="386" t="s">
        <v>1475</v>
      </c>
      <c r="M14" s="386"/>
      <c r="N14" s="230" t="s">
        <v>1496</v>
      </c>
      <c r="O14" s="229" t="s">
        <v>1477</v>
      </c>
    </row>
    <row r="15" spans="1:15" ht="17.25" customHeight="1">
      <c r="A15" s="382" t="s">
        <v>1498</v>
      </c>
      <c r="B15" s="382"/>
      <c r="C15" s="229" t="s">
        <v>859</v>
      </c>
      <c r="D15" s="229" t="s">
        <v>1499</v>
      </c>
      <c r="E15" s="383" t="s">
        <v>1473</v>
      </c>
      <c r="F15" s="383"/>
      <c r="G15" s="230" t="s">
        <v>1473</v>
      </c>
      <c r="H15" s="385">
        <v>526</v>
      </c>
      <c r="I15" s="385"/>
      <c r="J15" s="382" t="s">
        <v>1500</v>
      </c>
      <c r="K15" s="382"/>
      <c r="L15" s="386" t="s">
        <v>1501</v>
      </c>
      <c r="M15" s="386"/>
      <c r="N15" s="230" t="s">
        <v>1502</v>
      </c>
      <c r="O15" s="229" t="s">
        <v>1477</v>
      </c>
    </row>
    <row r="16" spans="1:15" ht="17.25" customHeight="1">
      <c r="A16" s="382" t="s">
        <v>1503</v>
      </c>
      <c r="B16" s="382"/>
      <c r="C16" s="229" t="s">
        <v>859</v>
      </c>
      <c r="D16" s="229" t="s">
        <v>1504</v>
      </c>
      <c r="E16" s="383" t="s">
        <v>1473</v>
      </c>
      <c r="F16" s="383"/>
      <c r="G16" s="230" t="s">
        <v>1473</v>
      </c>
      <c r="H16" s="385">
        <v>526</v>
      </c>
      <c r="I16" s="385"/>
      <c r="J16" s="382" t="s">
        <v>1500</v>
      </c>
      <c r="K16" s="382"/>
      <c r="L16" s="386" t="s">
        <v>1501</v>
      </c>
      <c r="M16" s="386"/>
      <c r="N16" s="230" t="s">
        <v>1502</v>
      </c>
      <c r="O16" s="229" t="s">
        <v>1477</v>
      </c>
    </row>
    <row r="17" spans="1:15" ht="17.25" customHeight="1">
      <c r="A17" s="382" t="s">
        <v>1505</v>
      </c>
      <c r="B17" s="382"/>
      <c r="C17" s="229" t="s">
        <v>859</v>
      </c>
      <c r="D17" s="229" t="s">
        <v>1504</v>
      </c>
      <c r="E17" s="383" t="s">
        <v>1473</v>
      </c>
      <c r="F17" s="383"/>
      <c r="G17" s="230" t="s">
        <v>1473</v>
      </c>
      <c r="H17" s="385">
        <v>526</v>
      </c>
      <c r="I17" s="385"/>
      <c r="J17" s="382" t="s">
        <v>1500</v>
      </c>
      <c r="K17" s="382"/>
      <c r="L17" s="386" t="s">
        <v>1501</v>
      </c>
      <c r="M17" s="386"/>
      <c r="N17" s="230" t="s">
        <v>1502</v>
      </c>
      <c r="O17" s="229" t="s">
        <v>1477</v>
      </c>
    </row>
    <row r="18" spans="1:15" ht="17.25" customHeight="1">
      <c r="A18" s="382" t="s">
        <v>1506</v>
      </c>
      <c r="B18" s="382"/>
      <c r="C18" s="229" t="s">
        <v>859</v>
      </c>
      <c r="D18" s="229" t="s">
        <v>1504</v>
      </c>
      <c r="E18" s="383" t="s">
        <v>1473</v>
      </c>
      <c r="F18" s="383"/>
      <c r="G18" s="230" t="s">
        <v>1473</v>
      </c>
      <c r="H18" s="385">
        <v>526</v>
      </c>
      <c r="I18" s="385"/>
      <c r="J18" s="382" t="s">
        <v>1500</v>
      </c>
      <c r="K18" s="382"/>
      <c r="L18" s="386" t="s">
        <v>1501</v>
      </c>
      <c r="M18" s="386"/>
      <c r="N18" s="230" t="s">
        <v>1502</v>
      </c>
      <c r="O18" s="229" t="s">
        <v>1477</v>
      </c>
    </row>
    <row r="19" spans="1:15" ht="17.25" customHeight="1">
      <c r="A19" s="382" t="s">
        <v>1507</v>
      </c>
      <c r="B19" s="382"/>
      <c r="C19" s="229" t="s">
        <v>859</v>
      </c>
      <c r="D19" s="229" t="s">
        <v>1504</v>
      </c>
      <c r="E19" s="383" t="s">
        <v>1473</v>
      </c>
      <c r="F19" s="383"/>
      <c r="G19" s="230" t="s">
        <v>1473</v>
      </c>
      <c r="H19" s="385">
        <v>526</v>
      </c>
      <c r="I19" s="385"/>
      <c r="J19" s="382" t="s">
        <v>1500</v>
      </c>
      <c r="K19" s="382"/>
      <c r="L19" s="386" t="s">
        <v>1501</v>
      </c>
      <c r="M19" s="386"/>
      <c r="N19" s="230" t="s">
        <v>1502</v>
      </c>
      <c r="O19" s="229" t="s">
        <v>1508</v>
      </c>
    </row>
    <row r="20" spans="1:15" ht="17.25" customHeight="1">
      <c r="A20" s="382" t="s">
        <v>1509</v>
      </c>
      <c r="B20" s="382"/>
      <c r="C20" s="229" t="s">
        <v>859</v>
      </c>
      <c r="D20" s="229" t="s">
        <v>1504</v>
      </c>
      <c r="E20" s="383" t="s">
        <v>1473</v>
      </c>
      <c r="F20" s="383"/>
      <c r="G20" s="230" t="s">
        <v>1473</v>
      </c>
      <c r="H20" s="385">
        <v>526</v>
      </c>
      <c r="I20" s="385"/>
      <c r="J20" s="382" t="s">
        <v>1500</v>
      </c>
      <c r="K20" s="382"/>
      <c r="L20" s="386" t="s">
        <v>1501</v>
      </c>
      <c r="M20" s="386"/>
      <c r="N20" s="230" t="s">
        <v>1502</v>
      </c>
      <c r="O20" s="229" t="s">
        <v>1508</v>
      </c>
    </row>
    <row r="21" spans="1:15" ht="17.25" customHeight="1">
      <c r="A21" s="382" t="s">
        <v>1510</v>
      </c>
      <c r="B21" s="382"/>
      <c r="C21" s="229" t="s">
        <v>859</v>
      </c>
      <c r="D21" s="229" t="s">
        <v>1504</v>
      </c>
      <c r="E21" s="383" t="s">
        <v>1473</v>
      </c>
      <c r="F21" s="383"/>
      <c r="G21" s="230" t="s">
        <v>1473</v>
      </c>
      <c r="H21" s="385">
        <v>526</v>
      </c>
      <c r="I21" s="385"/>
      <c r="J21" s="382" t="s">
        <v>1500</v>
      </c>
      <c r="K21" s="382"/>
      <c r="L21" s="386" t="s">
        <v>1501</v>
      </c>
      <c r="M21" s="386"/>
      <c r="N21" s="230" t="s">
        <v>1502</v>
      </c>
      <c r="O21" s="229" t="s">
        <v>1508</v>
      </c>
    </row>
    <row r="22" spans="1:15" ht="17.25" customHeight="1">
      <c r="A22" s="382" t="s">
        <v>1511</v>
      </c>
      <c r="B22" s="382"/>
      <c r="C22" s="229" t="s">
        <v>1512</v>
      </c>
      <c r="D22" s="229" t="s">
        <v>369</v>
      </c>
      <c r="E22" s="383" t="s">
        <v>1473</v>
      </c>
      <c r="F22" s="383"/>
      <c r="G22" s="230" t="s">
        <v>1473</v>
      </c>
      <c r="H22" s="384">
        <v>5608</v>
      </c>
      <c r="I22" s="385"/>
      <c r="J22" s="382" t="s">
        <v>1513</v>
      </c>
      <c r="K22" s="382"/>
      <c r="L22" s="386" t="s">
        <v>1475</v>
      </c>
      <c r="M22" s="386"/>
      <c r="N22" s="230" t="s">
        <v>1514</v>
      </c>
      <c r="O22" s="229" t="s">
        <v>1477</v>
      </c>
    </row>
    <row r="23" spans="1:15" ht="17.25" customHeight="1">
      <c r="A23" s="382" t="s">
        <v>1515</v>
      </c>
      <c r="B23" s="382"/>
      <c r="C23" s="229" t="s">
        <v>908</v>
      </c>
      <c r="D23" s="229" t="s">
        <v>1516</v>
      </c>
      <c r="E23" s="383" t="s">
        <v>1473</v>
      </c>
      <c r="F23" s="383"/>
      <c r="G23" s="230" t="s">
        <v>1473</v>
      </c>
      <c r="H23" s="384">
        <v>27345</v>
      </c>
      <c r="I23" s="385"/>
      <c r="J23" s="382" t="s">
        <v>1517</v>
      </c>
      <c r="K23" s="382"/>
      <c r="L23" s="386" t="s">
        <v>1493</v>
      </c>
      <c r="M23" s="386"/>
      <c r="N23" s="230" t="s">
        <v>1518</v>
      </c>
      <c r="O23" s="229" t="s">
        <v>1477</v>
      </c>
    </row>
    <row r="24" spans="1:15" ht="17.25" customHeight="1">
      <c r="A24" s="382" t="s">
        <v>1519</v>
      </c>
      <c r="B24" s="382"/>
      <c r="C24" s="229" t="s">
        <v>908</v>
      </c>
      <c r="D24" s="229" t="s">
        <v>1520</v>
      </c>
      <c r="E24" s="383" t="s">
        <v>1473</v>
      </c>
      <c r="F24" s="383"/>
      <c r="G24" s="230" t="s">
        <v>1473</v>
      </c>
      <c r="H24" s="384">
        <v>33102</v>
      </c>
      <c r="I24" s="385"/>
      <c r="J24" s="382" t="s">
        <v>1521</v>
      </c>
      <c r="K24" s="382"/>
      <c r="L24" s="386" t="s">
        <v>1493</v>
      </c>
      <c r="M24" s="386"/>
      <c r="N24" s="230" t="s">
        <v>1522</v>
      </c>
      <c r="O24" s="229" t="s">
        <v>1477</v>
      </c>
    </row>
    <row r="25" spans="1:15" ht="21" customHeight="1">
      <c r="A25" s="382" t="s">
        <v>1523</v>
      </c>
      <c r="B25" s="382"/>
      <c r="C25" s="229" t="s">
        <v>376</v>
      </c>
      <c r="D25" s="229" t="s">
        <v>35</v>
      </c>
      <c r="E25" s="383" t="s">
        <v>1473</v>
      </c>
      <c r="F25" s="383"/>
      <c r="G25" s="230" t="s">
        <v>1473</v>
      </c>
      <c r="H25" s="384">
        <v>4346</v>
      </c>
      <c r="I25" s="385"/>
      <c r="J25" s="382" t="s">
        <v>1524</v>
      </c>
      <c r="K25" s="382"/>
      <c r="L25" s="386" t="s">
        <v>1481</v>
      </c>
      <c r="M25" s="386"/>
      <c r="N25" s="230" t="s">
        <v>1525</v>
      </c>
      <c r="O25" s="229" t="s">
        <v>1508</v>
      </c>
    </row>
    <row r="26" spans="1:15" ht="21" customHeight="1">
      <c r="A26" s="382" t="s">
        <v>1526</v>
      </c>
      <c r="B26" s="382"/>
      <c r="C26" s="229" t="s">
        <v>1527</v>
      </c>
      <c r="D26" s="229" t="s">
        <v>1528</v>
      </c>
      <c r="E26" s="383" t="s">
        <v>1473</v>
      </c>
      <c r="F26" s="383"/>
      <c r="G26" s="230" t="s">
        <v>1473</v>
      </c>
      <c r="H26" s="384">
        <v>2750</v>
      </c>
      <c r="I26" s="385"/>
      <c r="J26" s="382" t="s">
        <v>1529</v>
      </c>
      <c r="K26" s="382"/>
      <c r="L26" s="386" t="s">
        <v>1475</v>
      </c>
      <c r="M26" s="386"/>
      <c r="N26" s="230" t="s">
        <v>1530</v>
      </c>
      <c r="O26" s="229" t="s">
        <v>1477</v>
      </c>
    </row>
    <row r="27" spans="1:15" ht="17.25" customHeight="1">
      <c r="A27" s="382" t="s">
        <v>1531</v>
      </c>
      <c r="B27" s="382"/>
      <c r="C27" s="229" t="s">
        <v>1532</v>
      </c>
      <c r="D27" s="229" t="s">
        <v>1533</v>
      </c>
      <c r="E27" s="383" t="s">
        <v>1473</v>
      </c>
      <c r="F27" s="383"/>
      <c r="G27" s="230" t="s">
        <v>1473</v>
      </c>
      <c r="H27" s="384">
        <v>79500</v>
      </c>
      <c r="I27" s="385"/>
      <c r="J27" s="382" t="s">
        <v>1534</v>
      </c>
      <c r="K27" s="382"/>
      <c r="L27" s="386" t="s">
        <v>1475</v>
      </c>
      <c r="M27" s="386"/>
      <c r="N27" s="230" t="s">
        <v>1514</v>
      </c>
      <c r="O27" s="229" t="s">
        <v>1477</v>
      </c>
    </row>
    <row r="28" spans="1:15" ht="17.25" customHeight="1">
      <c r="A28" s="382" t="s">
        <v>1535</v>
      </c>
      <c r="B28" s="382"/>
      <c r="C28" s="229" t="s">
        <v>371</v>
      </c>
      <c r="D28" s="229" t="s">
        <v>1536</v>
      </c>
      <c r="E28" s="383" t="s">
        <v>1473</v>
      </c>
      <c r="F28" s="383"/>
      <c r="G28" s="230" t="s">
        <v>1473</v>
      </c>
      <c r="H28" s="385">
        <v>371</v>
      </c>
      <c r="I28" s="385"/>
      <c r="J28" s="382" t="s">
        <v>1537</v>
      </c>
      <c r="K28" s="382"/>
      <c r="L28" s="386" t="s">
        <v>1481</v>
      </c>
      <c r="M28" s="386"/>
      <c r="N28" s="230" t="s">
        <v>1538</v>
      </c>
      <c r="O28" s="229" t="s">
        <v>1508</v>
      </c>
    </row>
    <row r="29" spans="1:15" ht="17.25" customHeight="1">
      <c r="A29" s="382" t="s">
        <v>1539</v>
      </c>
      <c r="B29" s="382"/>
      <c r="C29" s="229" t="s">
        <v>371</v>
      </c>
      <c r="D29" s="229" t="s">
        <v>1536</v>
      </c>
      <c r="E29" s="383" t="s">
        <v>1473</v>
      </c>
      <c r="F29" s="383"/>
      <c r="G29" s="230" t="s">
        <v>1473</v>
      </c>
      <c r="H29" s="385">
        <v>371</v>
      </c>
      <c r="I29" s="385"/>
      <c r="J29" s="382" t="s">
        <v>1537</v>
      </c>
      <c r="K29" s="382"/>
      <c r="L29" s="386" t="s">
        <v>1481</v>
      </c>
      <c r="M29" s="386"/>
      <c r="N29" s="230" t="s">
        <v>1538</v>
      </c>
      <c r="O29" s="229" t="s">
        <v>1508</v>
      </c>
    </row>
    <row r="30" spans="1:15" ht="17.25" customHeight="1">
      <c r="A30" s="382" t="s">
        <v>1540</v>
      </c>
      <c r="B30" s="382"/>
      <c r="C30" s="229" t="s">
        <v>394</v>
      </c>
      <c r="D30" s="229" t="s">
        <v>403</v>
      </c>
      <c r="E30" s="383" t="s">
        <v>1473</v>
      </c>
      <c r="F30" s="383"/>
      <c r="G30" s="230" t="s">
        <v>1473</v>
      </c>
      <c r="H30" s="385">
        <v>460</v>
      </c>
      <c r="I30" s="385"/>
      <c r="J30" s="382" t="s">
        <v>1541</v>
      </c>
      <c r="K30" s="382"/>
      <c r="L30" s="386" t="s">
        <v>1481</v>
      </c>
      <c r="M30" s="386"/>
      <c r="N30" s="230" t="s">
        <v>1542</v>
      </c>
      <c r="O30" s="229" t="s">
        <v>1508</v>
      </c>
    </row>
    <row r="31" spans="1:15" ht="17.25" customHeight="1">
      <c r="A31" s="382" t="s">
        <v>1543</v>
      </c>
      <c r="B31" s="382"/>
      <c r="C31" s="229" t="s">
        <v>394</v>
      </c>
      <c r="D31" s="229" t="s">
        <v>403</v>
      </c>
      <c r="E31" s="383" t="s">
        <v>1473</v>
      </c>
      <c r="F31" s="383"/>
      <c r="G31" s="230" t="s">
        <v>1473</v>
      </c>
      <c r="H31" s="385">
        <v>460</v>
      </c>
      <c r="I31" s="385"/>
      <c r="J31" s="382" t="s">
        <v>1541</v>
      </c>
      <c r="K31" s="382"/>
      <c r="L31" s="386" t="s">
        <v>1481</v>
      </c>
      <c r="M31" s="386"/>
      <c r="N31" s="230" t="s">
        <v>1542</v>
      </c>
      <c r="O31" s="229" t="s">
        <v>1508</v>
      </c>
    </row>
    <row r="32" spans="1:15" ht="17.25" customHeight="1">
      <c r="A32" s="382" t="s">
        <v>1544</v>
      </c>
      <c r="B32" s="382"/>
      <c r="C32" s="229" t="s">
        <v>394</v>
      </c>
      <c r="D32" s="229" t="s">
        <v>403</v>
      </c>
      <c r="E32" s="383" t="s">
        <v>1473</v>
      </c>
      <c r="F32" s="383"/>
      <c r="G32" s="230" t="s">
        <v>1473</v>
      </c>
      <c r="H32" s="385">
        <v>460</v>
      </c>
      <c r="I32" s="385"/>
      <c r="J32" s="382" t="s">
        <v>1541</v>
      </c>
      <c r="K32" s="382"/>
      <c r="L32" s="386" t="s">
        <v>1481</v>
      </c>
      <c r="M32" s="386"/>
      <c r="N32" s="230" t="s">
        <v>1542</v>
      </c>
      <c r="O32" s="229" t="s">
        <v>1508</v>
      </c>
    </row>
    <row r="33" spans="1:15" ht="17.25" customHeight="1">
      <c r="A33" s="382" t="s">
        <v>1545</v>
      </c>
      <c r="B33" s="382"/>
      <c r="C33" s="229" t="s">
        <v>394</v>
      </c>
      <c r="D33" s="229" t="s">
        <v>403</v>
      </c>
      <c r="E33" s="383" t="s">
        <v>1473</v>
      </c>
      <c r="F33" s="383"/>
      <c r="G33" s="230" t="s">
        <v>1473</v>
      </c>
      <c r="H33" s="385">
        <v>460</v>
      </c>
      <c r="I33" s="385"/>
      <c r="J33" s="382" t="s">
        <v>1541</v>
      </c>
      <c r="K33" s="382"/>
      <c r="L33" s="386" t="s">
        <v>1481</v>
      </c>
      <c r="M33" s="386"/>
      <c r="N33" s="230" t="s">
        <v>1542</v>
      </c>
      <c r="O33" s="229" t="s">
        <v>1508</v>
      </c>
    </row>
    <row r="34" spans="1:15" ht="17.25" customHeight="1">
      <c r="A34" s="382" t="s">
        <v>1546</v>
      </c>
      <c r="B34" s="382"/>
      <c r="C34" s="229" t="s">
        <v>394</v>
      </c>
      <c r="D34" s="229" t="s">
        <v>403</v>
      </c>
      <c r="E34" s="383" t="s">
        <v>1473</v>
      </c>
      <c r="F34" s="383"/>
      <c r="G34" s="230" t="s">
        <v>1473</v>
      </c>
      <c r="H34" s="385">
        <v>460</v>
      </c>
      <c r="I34" s="385"/>
      <c r="J34" s="382" t="s">
        <v>1541</v>
      </c>
      <c r="K34" s="382"/>
      <c r="L34" s="386" t="s">
        <v>1481</v>
      </c>
      <c r="M34" s="386"/>
      <c r="N34" s="230" t="s">
        <v>1542</v>
      </c>
      <c r="O34" s="229" t="s">
        <v>1508</v>
      </c>
    </row>
    <row r="35" spans="1:15" ht="17.25" customHeight="1">
      <c r="A35" s="382" t="s">
        <v>1547</v>
      </c>
      <c r="B35" s="382"/>
      <c r="C35" s="229" t="s">
        <v>394</v>
      </c>
      <c r="D35" s="229" t="s">
        <v>403</v>
      </c>
      <c r="E35" s="383" t="s">
        <v>1473</v>
      </c>
      <c r="F35" s="383"/>
      <c r="G35" s="230" t="s">
        <v>1473</v>
      </c>
      <c r="H35" s="385">
        <v>460</v>
      </c>
      <c r="I35" s="385"/>
      <c r="J35" s="382" t="s">
        <v>1541</v>
      </c>
      <c r="K35" s="382"/>
      <c r="L35" s="386" t="s">
        <v>1481</v>
      </c>
      <c r="M35" s="386"/>
      <c r="N35" s="230" t="s">
        <v>1542</v>
      </c>
      <c r="O35" s="229" t="s">
        <v>1508</v>
      </c>
    </row>
    <row r="36" spans="1:15" ht="17.25" customHeight="1">
      <c r="A36" s="382" t="s">
        <v>1548</v>
      </c>
      <c r="B36" s="382"/>
      <c r="C36" s="229" t="s">
        <v>371</v>
      </c>
      <c r="D36" s="229" t="s">
        <v>426</v>
      </c>
      <c r="E36" s="383" t="s">
        <v>1473</v>
      </c>
      <c r="F36" s="383"/>
      <c r="G36" s="230" t="s">
        <v>1473</v>
      </c>
      <c r="H36" s="385">
        <v>355</v>
      </c>
      <c r="I36" s="385"/>
      <c r="J36" s="382" t="s">
        <v>1541</v>
      </c>
      <c r="K36" s="382"/>
      <c r="L36" s="386" t="s">
        <v>1481</v>
      </c>
      <c r="M36" s="386"/>
      <c r="N36" s="230" t="s">
        <v>1542</v>
      </c>
      <c r="O36" s="229" t="s">
        <v>1508</v>
      </c>
    </row>
    <row r="37" spans="1:15" ht="17.25" customHeight="1">
      <c r="A37" s="382" t="s">
        <v>1549</v>
      </c>
      <c r="B37" s="382"/>
      <c r="C37" s="229" t="s">
        <v>371</v>
      </c>
      <c r="D37" s="229" t="s">
        <v>426</v>
      </c>
      <c r="E37" s="383" t="s">
        <v>1473</v>
      </c>
      <c r="F37" s="383"/>
      <c r="G37" s="230" t="s">
        <v>1473</v>
      </c>
      <c r="H37" s="385">
        <v>355</v>
      </c>
      <c r="I37" s="385"/>
      <c r="J37" s="382" t="s">
        <v>1541</v>
      </c>
      <c r="K37" s="382"/>
      <c r="L37" s="386" t="s">
        <v>1481</v>
      </c>
      <c r="M37" s="386"/>
      <c r="N37" s="230" t="s">
        <v>1542</v>
      </c>
      <c r="O37" s="229" t="s">
        <v>1508</v>
      </c>
    </row>
    <row r="38" spans="1:15" ht="17.25" customHeight="1">
      <c r="A38" s="382" t="s">
        <v>1550</v>
      </c>
      <c r="B38" s="382"/>
      <c r="C38" s="229" t="s">
        <v>371</v>
      </c>
      <c r="D38" s="229" t="s">
        <v>426</v>
      </c>
      <c r="E38" s="383" t="s">
        <v>1473</v>
      </c>
      <c r="F38" s="383"/>
      <c r="G38" s="230" t="s">
        <v>1473</v>
      </c>
      <c r="H38" s="385">
        <v>355</v>
      </c>
      <c r="I38" s="385"/>
      <c r="J38" s="382" t="s">
        <v>1541</v>
      </c>
      <c r="K38" s="382"/>
      <c r="L38" s="386" t="s">
        <v>1481</v>
      </c>
      <c r="M38" s="386"/>
      <c r="N38" s="230" t="s">
        <v>1542</v>
      </c>
      <c r="O38" s="229" t="s">
        <v>1508</v>
      </c>
    </row>
    <row r="39" spans="1:15" ht="17.25" customHeight="1">
      <c r="A39" s="382" t="s">
        <v>1551</v>
      </c>
      <c r="B39" s="382"/>
      <c r="C39" s="229" t="s">
        <v>371</v>
      </c>
      <c r="D39" s="229" t="s">
        <v>426</v>
      </c>
      <c r="E39" s="383" t="s">
        <v>1473</v>
      </c>
      <c r="F39" s="383"/>
      <c r="G39" s="230" t="s">
        <v>1473</v>
      </c>
      <c r="H39" s="385">
        <v>355</v>
      </c>
      <c r="I39" s="385"/>
      <c r="J39" s="382" t="s">
        <v>1541</v>
      </c>
      <c r="K39" s="382"/>
      <c r="L39" s="386" t="s">
        <v>1481</v>
      </c>
      <c r="M39" s="386"/>
      <c r="N39" s="230" t="s">
        <v>1542</v>
      </c>
      <c r="O39" s="229" t="s">
        <v>1508</v>
      </c>
    </row>
    <row r="40" spans="1:15" ht="17.25" customHeight="1">
      <c r="A40" s="382" t="s">
        <v>1552</v>
      </c>
      <c r="B40" s="382"/>
      <c r="C40" s="229" t="s">
        <v>371</v>
      </c>
      <c r="D40" s="229" t="s">
        <v>426</v>
      </c>
      <c r="E40" s="383" t="s">
        <v>1473</v>
      </c>
      <c r="F40" s="383"/>
      <c r="G40" s="230" t="s">
        <v>1473</v>
      </c>
      <c r="H40" s="385">
        <v>355</v>
      </c>
      <c r="I40" s="385"/>
      <c r="J40" s="382" t="s">
        <v>1541</v>
      </c>
      <c r="K40" s="382"/>
      <c r="L40" s="386" t="s">
        <v>1481</v>
      </c>
      <c r="M40" s="386"/>
      <c r="N40" s="230" t="s">
        <v>1542</v>
      </c>
      <c r="O40" s="229" t="s">
        <v>1508</v>
      </c>
    </row>
    <row r="41" spans="1:15" ht="17.25" customHeight="1">
      <c r="A41" s="382" t="s">
        <v>1553</v>
      </c>
      <c r="B41" s="382"/>
      <c r="C41" s="229" t="s">
        <v>371</v>
      </c>
      <c r="D41" s="229" t="s">
        <v>426</v>
      </c>
      <c r="E41" s="383" t="s">
        <v>1473</v>
      </c>
      <c r="F41" s="383"/>
      <c r="G41" s="230" t="s">
        <v>1473</v>
      </c>
      <c r="H41" s="385">
        <v>355</v>
      </c>
      <c r="I41" s="385"/>
      <c r="J41" s="382" t="s">
        <v>1541</v>
      </c>
      <c r="K41" s="382"/>
      <c r="L41" s="386" t="s">
        <v>1481</v>
      </c>
      <c r="M41" s="386"/>
      <c r="N41" s="230" t="s">
        <v>1542</v>
      </c>
      <c r="O41" s="229" t="s">
        <v>1508</v>
      </c>
    </row>
    <row r="42" spans="1:15" ht="17.25" customHeight="1">
      <c r="A42" s="382" t="s">
        <v>1554</v>
      </c>
      <c r="B42" s="382"/>
      <c r="C42" s="229" t="s">
        <v>378</v>
      </c>
      <c r="D42" s="229" t="s">
        <v>1555</v>
      </c>
      <c r="E42" s="383" t="s">
        <v>1473</v>
      </c>
      <c r="F42" s="383"/>
      <c r="G42" s="230" t="s">
        <v>1473</v>
      </c>
      <c r="H42" s="385">
        <v>698</v>
      </c>
      <c r="I42" s="385"/>
      <c r="J42" s="382" t="s">
        <v>1541</v>
      </c>
      <c r="K42" s="382"/>
      <c r="L42" s="386" t="s">
        <v>1481</v>
      </c>
      <c r="M42" s="386"/>
      <c r="N42" s="230" t="s">
        <v>1542</v>
      </c>
      <c r="O42" s="229" t="s">
        <v>1508</v>
      </c>
    </row>
    <row r="43" spans="1:15" ht="17.25" customHeight="1">
      <c r="A43" s="382" t="s">
        <v>1556</v>
      </c>
      <c r="B43" s="382"/>
      <c r="C43" s="229" t="s">
        <v>378</v>
      </c>
      <c r="D43" s="229" t="s">
        <v>1555</v>
      </c>
      <c r="E43" s="383" t="s">
        <v>1473</v>
      </c>
      <c r="F43" s="383"/>
      <c r="G43" s="230" t="s">
        <v>1473</v>
      </c>
      <c r="H43" s="385">
        <v>698</v>
      </c>
      <c r="I43" s="385"/>
      <c r="J43" s="382" t="s">
        <v>1541</v>
      </c>
      <c r="K43" s="382"/>
      <c r="L43" s="386" t="s">
        <v>1481</v>
      </c>
      <c r="M43" s="386"/>
      <c r="N43" s="230" t="s">
        <v>1542</v>
      </c>
      <c r="O43" s="229" t="s">
        <v>1508</v>
      </c>
    </row>
    <row r="44" spans="1:15" ht="21" customHeight="1">
      <c r="A44" s="382">
        <v>300035</v>
      </c>
      <c r="B44" s="382"/>
      <c r="C44" s="229" t="s">
        <v>1557</v>
      </c>
      <c r="D44" s="229" t="s">
        <v>1558</v>
      </c>
      <c r="E44" s="383" t="s">
        <v>1473</v>
      </c>
      <c r="F44" s="383"/>
      <c r="G44" s="230" t="s">
        <v>1473</v>
      </c>
      <c r="H44" s="384">
        <v>1650</v>
      </c>
      <c r="I44" s="385"/>
      <c r="J44" s="382" t="s">
        <v>1559</v>
      </c>
      <c r="K44" s="382"/>
      <c r="L44" s="386" t="s">
        <v>1501</v>
      </c>
      <c r="M44" s="386"/>
      <c r="N44" s="230" t="s">
        <v>1482</v>
      </c>
      <c r="O44" s="229" t="s">
        <v>1477</v>
      </c>
    </row>
    <row r="45" spans="1:15" ht="17.25" customHeight="1">
      <c r="A45" s="382">
        <v>300043</v>
      </c>
      <c r="B45" s="382"/>
      <c r="C45" s="229" t="s">
        <v>1560</v>
      </c>
      <c r="D45" s="229" t="s">
        <v>1561</v>
      </c>
      <c r="E45" s="383" t="s">
        <v>1473</v>
      </c>
      <c r="F45" s="383"/>
      <c r="G45" s="230" t="s">
        <v>1473</v>
      </c>
      <c r="H45" s="384">
        <v>3000</v>
      </c>
      <c r="I45" s="385"/>
      <c r="J45" s="382" t="s">
        <v>1562</v>
      </c>
      <c r="K45" s="382"/>
      <c r="L45" s="386" t="s">
        <v>1501</v>
      </c>
      <c r="M45" s="386"/>
      <c r="N45" s="230" t="s">
        <v>1563</v>
      </c>
      <c r="O45" s="229" t="s">
        <v>1477</v>
      </c>
    </row>
    <row r="46" spans="1:15" ht="21" customHeight="1">
      <c r="A46" s="382">
        <v>300047</v>
      </c>
      <c r="B46" s="382"/>
      <c r="C46" s="229" t="s">
        <v>376</v>
      </c>
      <c r="D46" s="229" t="s">
        <v>1564</v>
      </c>
      <c r="E46" s="383" t="s">
        <v>1473</v>
      </c>
      <c r="F46" s="383"/>
      <c r="G46" s="230" t="s">
        <v>1473</v>
      </c>
      <c r="H46" s="384">
        <v>11580</v>
      </c>
      <c r="I46" s="385"/>
      <c r="J46" s="382" t="s">
        <v>1565</v>
      </c>
      <c r="K46" s="382"/>
      <c r="L46" s="386" t="s">
        <v>1481</v>
      </c>
      <c r="M46" s="386"/>
      <c r="N46" s="230" t="s">
        <v>1566</v>
      </c>
      <c r="O46" s="229" t="s">
        <v>1508</v>
      </c>
    </row>
    <row r="47" spans="1:15" ht="21" customHeight="1">
      <c r="A47" s="382">
        <v>300046</v>
      </c>
      <c r="B47" s="382"/>
      <c r="C47" s="229" t="s">
        <v>376</v>
      </c>
      <c r="D47" s="229" t="s">
        <v>1567</v>
      </c>
      <c r="E47" s="383" t="s">
        <v>1473</v>
      </c>
      <c r="F47" s="383"/>
      <c r="G47" s="230" t="s">
        <v>1473</v>
      </c>
      <c r="H47" s="384">
        <v>3480</v>
      </c>
      <c r="I47" s="385"/>
      <c r="J47" s="382" t="s">
        <v>1565</v>
      </c>
      <c r="K47" s="382"/>
      <c r="L47" s="386" t="s">
        <v>1481</v>
      </c>
      <c r="M47" s="386"/>
      <c r="N47" s="230" t="s">
        <v>1566</v>
      </c>
      <c r="O47" s="229" t="s">
        <v>1508</v>
      </c>
    </row>
    <row r="48" spans="1:15" ht="21" customHeight="1">
      <c r="A48" s="382">
        <v>300048</v>
      </c>
      <c r="B48" s="382"/>
      <c r="C48" s="229" t="s">
        <v>376</v>
      </c>
      <c r="D48" s="229" t="s">
        <v>1568</v>
      </c>
      <c r="E48" s="383" t="s">
        <v>1473</v>
      </c>
      <c r="F48" s="383"/>
      <c r="G48" s="230" t="s">
        <v>1473</v>
      </c>
      <c r="H48" s="385">
        <v>950</v>
      </c>
      <c r="I48" s="385"/>
      <c r="J48" s="382" t="s">
        <v>1565</v>
      </c>
      <c r="K48" s="382"/>
      <c r="L48" s="386" t="s">
        <v>1481</v>
      </c>
      <c r="M48" s="386"/>
      <c r="N48" s="230" t="s">
        <v>1566</v>
      </c>
      <c r="O48" s="229" t="s">
        <v>1508</v>
      </c>
    </row>
    <row r="49" spans="1:15" ht="21" customHeight="1">
      <c r="A49" s="382">
        <v>300049</v>
      </c>
      <c r="B49" s="382"/>
      <c r="C49" s="229" t="s">
        <v>376</v>
      </c>
      <c r="D49" s="229" t="s">
        <v>1569</v>
      </c>
      <c r="E49" s="383" t="s">
        <v>1473</v>
      </c>
      <c r="F49" s="383"/>
      <c r="G49" s="230" t="s">
        <v>1473</v>
      </c>
      <c r="H49" s="385">
        <v>960</v>
      </c>
      <c r="I49" s="385"/>
      <c r="J49" s="382" t="s">
        <v>1565</v>
      </c>
      <c r="K49" s="382"/>
      <c r="L49" s="386" t="s">
        <v>1481</v>
      </c>
      <c r="M49" s="386"/>
      <c r="N49" s="230" t="s">
        <v>1566</v>
      </c>
      <c r="O49" s="229" t="s">
        <v>1508</v>
      </c>
    </row>
    <row r="50" spans="1:15" ht="21" customHeight="1">
      <c r="A50" s="382" t="s">
        <v>1570</v>
      </c>
      <c r="B50" s="382"/>
      <c r="C50" s="229" t="s">
        <v>376</v>
      </c>
      <c r="D50" s="229" t="s">
        <v>1571</v>
      </c>
      <c r="E50" s="383" t="s">
        <v>1473</v>
      </c>
      <c r="F50" s="383"/>
      <c r="G50" s="230" t="s">
        <v>1473</v>
      </c>
      <c r="H50" s="384">
        <v>2330</v>
      </c>
      <c r="I50" s="385"/>
      <c r="J50" s="382" t="s">
        <v>1572</v>
      </c>
      <c r="K50" s="382"/>
      <c r="L50" s="386" t="s">
        <v>1481</v>
      </c>
      <c r="M50" s="386"/>
      <c r="N50" s="230" t="s">
        <v>1573</v>
      </c>
      <c r="O50" s="229" t="s">
        <v>1508</v>
      </c>
    </row>
    <row r="51" spans="1:15" ht="21" customHeight="1">
      <c r="A51" s="382" t="s">
        <v>1574</v>
      </c>
      <c r="B51" s="382"/>
      <c r="C51" s="229" t="s">
        <v>376</v>
      </c>
      <c r="D51" s="229" t="s">
        <v>1571</v>
      </c>
      <c r="E51" s="383" t="s">
        <v>1473</v>
      </c>
      <c r="F51" s="383"/>
      <c r="G51" s="230" t="s">
        <v>1473</v>
      </c>
      <c r="H51" s="384">
        <v>3260</v>
      </c>
      <c r="I51" s="385"/>
      <c r="J51" s="382" t="s">
        <v>1572</v>
      </c>
      <c r="K51" s="382"/>
      <c r="L51" s="386" t="s">
        <v>1481</v>
      </c>
      <c r="M51" s="386"/>
      <c r="N51" s="230" t="s">
        <v>1573</v>
      </c>
      <c r="O51" s="229" t="s">
        <v>1477</v>
      </c>
    </row>
    <row r="52" spans="1:15" ht="17.25" customHeight="1">
      <c r="A52" s="382" t="s">
        <v>1575</v>
      </c>
      <c r="B52" s="382"/>
      <c r="C52" s="229" t="s">
        <v>1440</v>
      </c>
      <c r="D52" s="229" t="s">
        <v>1576</v>
      </c>
      <c r="E52" s="383" t="s">
        <v>1473</v>
      </c>
      <c r="F52" s="383"/>
      <c r="G52" s="230" t="s">
        <v>1473</v>
      </c>
      <c r="H52" s="384">
        <v>47245</v>
      </c>
      <c r="I52" s="385"/>
      <c r="J52" s="382" t="s">
        <v>1577</v>
      </c>
      <c r="K52" s="382"/>
      <c r="L52" s="386" t="s">
        <v>1481</v>
      </c>
      <c r="M52" s="386"/>
      <c r="N52" s="230" t="s">
        <v>1578</v>
      </c>
      <c r="O52" s="229" t="s">
        <v>1477</v>
      </c>
    </row>
    <row r="53" spans="1:15" ht="17.25" customHeight="1">
      <c r="A53" s="382" t="s">
        <v>1579</v>
      </c>
      <c r="B53" s="382"/>
      <c r="C53" s="229" t="s">
        <v>1440</v>
      </c>
      <c r="D53" s="229" t="s">
        <v>1580</v>
      </c>
      <c r="E53" s="383" t="s">
        <v>1473</v>
      </c>
      <c r="F53" s="383"/>
      <c r="G53" s="230" t="s">
        <v>1473</v>
      </c>
      <c r="H53" s="384">
        <v>4200</v>
      </c>
      <c r="I53" s="385"/>
      <c r="J53" s="382" t="s">
        <v>1581</v>
      </c>
      <c r="K53" s="382"/>
      <c r="L53" s="386" t="s">
        <v>1481</v>
      </c>
      <c r="M53" s="386"/>
      <c r="N53" s="230" t="s">
        <v>1582</v>
      </c>
      <c r="O53" s="229" t="s">
        <v>1477</v>
      </c>
    </row>
    <row r="54" spans="1:15" ht="58.15" customHeight="1"/>
    <row r="55" spans="1:15" ht="6" customHeight="1"/>
    <row r="57" spans="1:15" ht="234" customHeight="1"/>
    <row r="58" spans="1:15" ht="6" customHeight="1"/>
  </sheetData>
  <mergeCells count="247">
    <mergeCell ref="A52:B52"/>
    <mergeCell ref="E52:F52"/>
    <mergeCell ref="H52:I52"/>
    <mergeCell ref="J52:K52"/>
    <mergeCell ref="L52:M52"/>
    <mergeCell ref="A53:B53"/>
    <mergeCell ref="E53:F53"/>
    <mergeCell ref="H53:I53"/>
    <mergeCell ref="J53:K53"/>
    <mergeCell ref="L53:M53"/>
    <mergeCell ref="A50:B50"/>
    <mergeCell ref="E50:F50"/>
    <mergeCell ref="H50:I50"/>
    <mergeCell ref="J50:K50"/>
    <mergeCell ref="L50:M50"/>
    <mergeCell ref="A51:B51"/>
    <mergeCell ref="E51:F51"/>
    <mergeCell ref="H51:I51"/>
    <mergeCell ref="J51:K51"/>
    <mergeCell ref="L51:M51"/>
    <mergeCell ref="A48:B48"/>
    <mergeCell ref="E48:F48"/>
    <mergeCell ref="H48:I48"/>
    <mergeCell ref="J48:K48"/>
    <mergeCell ref="L48:M48"/>
    <mergeCell ref="A49:B49"/>
    <mergeCell ref="E49:F49"/>
    <mergeCell ref="H49:I49"/>
    <mergeCell ref="J49:K49"/>
    <mergeCell ref="L49:M49"/>
    <mergeCell ref="A46:B46"/>
    <mergeCell ref="E46:F46"/>
    <mergeCell ref="H46:I46"/>
    <mergeCell ref="J46:K46"/>
    <mergeCell ref="L46:M46"/>
    <mergeCell ref="A47:B47"/>
    <mergeCell ref="E47:F47"/>
    <mergeCell ref="H47:I47"/>
    <mergeCell ref="J47:K47"/>
    <mergeCell ref="L47:M47"/>
    <mergeCell ref="A44:B44"/>
    <mergeCell ref="E44:F44"/>
    <mergeCell ref="H44:I44"/>
    <mergeCell ref="J44:K44"/>
    <mergeCell ref="L44:M44"/>
    <mergeCell ref="A45:B45"/>
    <mergeCell ref="E45:F45"/>
    <mergeCell ref="H45:I45"/>
    <mergeCell ref="J45:K45"/>
    <mergeCell ref="L45:M45"/>
    <mergeCell ref="A42:B42"/>
    <mergeCell ref="E42:F42"/>
    <mergeCell ref="H42:I42"/>
    <mergeCell ref="J42:K42"/>
    <mergeCell ref="L42:M42"/>
    <mergeCell ref="A43:B43"/>
    <mergeCell ref="E43:F43"/>
    <mergeCell ref="H43:I43"/>
    <mergeCell ref="J43:K43"/>
    <mergeCell ref="L43:M43"/>
    <mergeCell ref="A40:B40"/>
    <mergeCell ref="E40:F40"/>
    <mergeCell ref="H40:I40"/>
    <mergeCell ref="J40:K40"/>
    <mergeCell ref="L40:M40"/>
    <mergeCell ref="A41:B41"/>
    <mergeCell ref="E41:F41"/>
    <mergeCell ref="H41:I41"/>
    <mergeCell ref="J41:K41"/>
    <mergeCell ref="L41:M41"/>
    <mergeCell ref="A38:B38"/>
    <mergeCell ref="E38:F38"/>
    <mergeCell ref="H38:I38"/>
    <mergeCell ref="J38:K38"/>
    <mergeCell ref="L38:M38"/>
    <mergeCell ref="A39:B39"/>
    <mergeCell ref="E39:F39"/>
    <mergeCell ref="H39:I39"/>
    <mergeCell ref="J39:K39"/>
    <mergeCell ref="L39:M39"/>
    <mergeCell ref="A36:B36"/>
    <mergeCell ref="E36:F36"/>
    <mergeCell ref="H36:I36"/>
    <mergeCell ref="J36:K36"/>
    <mergeCell ref="L36:M36"/>
    <mergeCell ref="A37:B37"/>
    <mergeCell ref="E37:F37"/>
    <mergeCell ref="H37:I37"/>
    <mergeCell ref="J37:K37"/>
    <mergeCell ref="L37:M37"/>
    <mergeCell ref="A34:B34"/>
    <mergeCell ref="E34:F34"/>
    <mergeCell ref="H34:I34"/>
    <mergeCell ref="J34:K34"/>
    <mergeCell ref="L34:M34"/>
    <mergeCell ref="A35:B35"/>
    <mergeCell ref="E35:F35"/>
    <mergeCell ref="H35:I35"/>
    <mergeCell ref="J35:K35"/>
    <mergeCell ref="L35:M35"/>
    <mergeCell ref="A32:B32"/>
    <mergeCell ref="E32:F32"/>
    <mergeCell ref="H32:I32"/>
    <mergeCell ref="J32:K32"/>
    <mergeCell ref="L32:M32"/>
    <mergeCell ref="A33:B33"/>
    <mergeCell ref="E33:F33"/>
    <mergeCell ref="H33:I33"/>
    <mergeCell ref="J33:K33"/>
    <mergeCell ref="L33:M33"/>
    <mergeCell ref="A30:B30"/>
    <mergeCell ref="E30:F30"/>
    <mergeCell ref="H30:I30"/>
    <mergeCell ref="J30:K30"/>
    <mergeCell ref="L30:M30"/>
    <mergeCell ref="A31:B31"/>
    <mergeCell ref="E31:F31"/>
    <mergeCell ref="H31:I31"/>
    <mergeCell ref="J31:K31"/>
    <mergeCell ref="L31:M31"/>
    <mergeCell ref="A28:B28"/>
    <mergeCell ref="E28:F28"/>
    <mergeCell ref="H28:I28"/>
    <mergeCell ref="J28:K28"/>
    <mergeCell ref="L28:M28"/>
    <mergeCell ref="A29:B29"/>
    <mergeCell ref="E29:F29"/>
    <mergeCell ref="H29:I29"/>
    <mergeCell ref="J29:K29"/>
    <mergeCell ref="L29:M29"/>
    <mergeCell ref="A26:B26"/>
    <mergeCell ref="E26:F26"/>
    <mergeCell ref="H26:I26"/>
    <mergeCell ref="J26:K26"/>
    <mergeCell ref="L26:M26"/>
    <mergeCell ref="A27:B27"/>
    <mergeCell ref="E27:F27"/>
    <mergeCell ref="H27:I27"/>
    <mergeCell ref="J27:K27"/>
    <mergeCell ref="L27:M27"/>
    <mergeCell ref="A24:B24"/>
    <mergeCell ref="E24:F24"/>
    <mergeCell ref="H24:I24"/>
    <mergeCell ref="J24:K24"/>
    <mergeCell ref="L24:M24"/>
    <mergeCell ref="A25:B25"/>
    <mergeCell ref="E25:F25"/>
    <mergeCell ref="H25:I25"/>
    <mergeCell ref="J25:K25"/>
    <mergeCell ref="L25:M25"/>
    <mergeCell ref="A22:B22"/>
    <mergeCell ref="E22:F22"/>
    <mergeCell ref="H22:I22"/>
    <mergeCell ref="J22:K22"/>
    <mergeCell ref="L22:M22"/>
    <mergeCell ref="A23:B23"/>
    <mergeCell ref="E23:F23"/>
    <mergeCell ref="H23:I23"/>
    <mergeCell ref="J23:K23"/>
    <mergeCell ref="L23:M23"/>
    <mergeCell ref="A20:B20"/>
    <mergeCell ref="E20:F20"/>
    <mergeCell ref="H20:I20"/>
    <mergeCell ref="J20:K20"/>
    <mergeCell ref="L20:M20"/>
    <mergeCell ref="A21:B21"/>
    <mergeCell ref="E21:F21"/>
    <mergeCell ref="H21:I21"/>
    <mergeCell ref="J21:K21"/>
    <mergeCell ref="L21:M21"/>
    <mergeCell ref="A18:B18"/>
    <mergeCell ref="E18:F18"/>
    <mergeCell ref="H18:I18"/>
    <mergeCell ref="J18:K18"/>
    <mergeCell ref="L18:M18"/>
    <mergeCell ref="A19:B19"/>
    <mergeCell ref="E19:F19"/>
    <mergeCell ref="H19:I19"/>
    <mergeCell ref="J19:K19"/>
    <mergeCell ref="L19:M19"/>
    <mergeCell ref="A16:B16"/>
    <mergeCell ref="E16:F16"/>
    <mergeCell ref="H16:I16"/>
    <mergeCell ref="J16:K16"/>
    <mergeCell ref="L16:M16"/>
    <mergeCell ref="A17:B17"/>
    <mergeCell ref="E17:F17"/>
    <mergeCell ref="H17:I17"/>
    <mergeCell ref="J17:K17"/>
    <mergeCell ref="L17:M17"/>
    <mergeCell ref="A14:B14"/>
    <mergeCell ref="E14:F14"/>
    <mergeCell ref="H14:I14"/>
    <mergeCell ref="J14:K14"/>
    <mergeCell ref="L14:M14"/>
    <mergeCell ref="A15:B15"/>
    <mergeCell ref="E15:F15"/>
    <mergeCell ref="H15:I15"/>
    <mergeCell ref="J15:K15"/>
    <mergeCell ref="L15:M15"/>
    <mergeCell ref="A12:B12"/>
    <mergeCell ref="E12:F12"/>
    <mergeCell ref="H12:I12"/>
    <mergeCell ref="J12:K12"/>
    <mergeCell ref="L12:M12"/>
    <mergeCell ref="A13:B13"/>
    <mergeCell ref="E13:F13"/>
    <mergeCell ref="H13:I13"/>
    <mergeCell ref="J13:K13"/>
    <mergeCell ref="L13:M13"/>
    <mergeCell ref="A10:B10"/>
    <mergeCell ref="E10:F10"/>
    <mergeCell ref="H10:I10"/>
    <mergeCell ref="J10:K10"/>
    <mergeCell ref="L10:M10"/>
    <mergeCell ref="A11:B11"/>
    <mergeCell ref="E11:F11"/>
    <mergeCell ref="H11:I11"/>
    <mergeCell ref="J11:K11"/>
    <mergeCell ref="L11:M11"/>
    <mergeCell ref="A8:B8"/>
    <mergeCell ref="E8:F8"/>
    <mergeCell ref="H8:I8"/>
    <mergeCell ref="J8:K8"/>
    <mergeCell ref="L8:M8"/>
    <mergeCell ref="A9:B9"/>
    <mergeCell ref="E9:F9"/>
    <mergeCell ref="H9:I9"/>
    <mergeCell ref="J9:K9"/>
    <mergeCell ref="L9:M9"/>
    <mergeCell ref="N5:N6"/>
    <mergeCell ref="O5:O6"/>
    <mergeCell ref="A7:B7"/>
    <mergeCell ref="E7:F7"/>
    <mergeCell ref="H7:I7"/>
    <mergeCell ref="J7:K7"/>
    <mergeCell ref="L7:M7"/>
    <mergeCell ref="C2:O2"/>
    <mergeCell ref="C3:O3"/>
    <mergeCell ref="A5:B6"/>
    <mergeCell ref="C5:C6"/>
    <mergeCell ref="D5:D6"/>
    <mergeCell ref="E5:F6"/>
    <mergeCell ref="G5:G6"/>
    <mergeCell ref="H5:I6"/>
    <mergeCell ref="J5:K6"/>
    <mergeCell ref="L5:M6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112"/>
  <sheetViews>
    <sheetView tabSelected="1" workbookViewId="0">
      <selection activeCell="A2" sqref="A2:M2"/>
    </sheetView>
  </sheetViews>
  <sheetFormatPr defaultColWidth="9" defaultRowHeight="13.5"/>
  <cols>
    <col min="1" max="1" width="10.75" style="426" customWidth="1"/>
    <col min="2" max="2" width="11.875" style="455" customWidth="1"/>
    <col min="3" max="3" width="11" style="426" bestFit="1" customWidth="1"/>
    <col min="4" max="4" width="16.625" style="455" customWidth="1"/>
    <col min="5" max="5" width="5.5" style="426" bestFit="1" customWidth="1"/>
    <col min="6" max="6" width="6.5" style="426" customWidth="1"/>
    <col min="7" max="7" width="10.625" style="426" customWidth="1"/>
    <col min="8" max="10" width="9.5" style="426" bestFit="1" customWidth="1"/>
    <col min="11" max="11" width="7.5" style="426" bestFit="1" customWidth="1"/>
    <col min="12" max="12" width="6.5" style="426" customWidth="1"/>
    <col min="13" max="13" width="5.5" style="426" bestFit="1" customWidth="1"/>
    <col min="14" max="16384" width="9" style="426"/>
  </cols>
  <sheetData>
    <row r="1" spans="1:13" ht="22.5">
      <c r="A1" s="391" t="s">
        <v>1796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</row>
    <row r="2" spans="1:13" ht="39" customHeight="1">
      <c r="A2" s="456" t="s">
        <v>1583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</row>
    <row r="3" spans="1:13" ht="14.25">
      <c r="A3" s="427" t="s">
        <v>1797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</row>
    <row r="4" spans="1:13" ht="14.25">
      <c r="A4" s="428" t="s">
        <v>1584</v>
      </c>
      <c r="B4" s="428" t="s">
        <v>1585</v>
      </c>
      <c r="C4" s="428" t="s">
        <v>1586</v>
      </c>
      <c r="D4" s="428" t="s">
        <v>1798</v>
      </c>
      <c r="E4" s="429" t="s">
        <v>340</v>
      </c>
      <c r="F4" s="428" t="s">
        <v>1587</v>
      </c>
      <c r="G4" s="428" t="s">
        <v>1799</v>
      </c>
      <c r="H4" s="428" t="s">
        <v>1588</v>
      </c>
      <c r="I4" s="428" t="s">
        <v>1589</v>
      </c>
      <c r="J4" s="430" t="s">
        <v>1590</v>
      </c>
      <c r="K4" s="430" t="s">
        <v>540</v>
      </c>
      <c r="L4" s="430"/>
      <c r="M4" s="430"/>
    </row>
    <row r="5" spans="1:13">
      <c r="A5" s="392"/>
      <c r="B5" s="392"/>
      <c r="C5" s="392"/>
      <c r="D5" s="392"/>
      <c r="E5" s="393"/>
      <c r="F5" s="392"/>
      <c r="G5" s="392"/>
      <c r="H5" s="392"/>
      <c r="I5" s="392"/>
      <c r="J5" s="430"/>
      <c r="K5" s="430" t="s">
        <v>347</v>
      </c>
      <c r="L5" s="431" t="s">
        <v>1591</v>
      </c>
      <c r="M5" s="431" t="s">
        <v>1592</v>
      </c>
    </row>
    <row r="6" spans="1:13" ht="47.25" customHeight="1">
      <c r="A6" s="432"/>
      <c r="B6" s="432"/>
      <c r="C6" s="432"/>
      <c r="D6" s="432"/>
      <c r="E6" s="433"/>
      <c r="F6" s="432"/>
      <c r="G6" s="432"/>
      <c r="H6" s="432"/>
      <c r="I6" s="432"/>
      <c r="J6" s="430"/>
      <c r="K6" s="430"/>
      <c r="L6" s="430"/>
      <c r="M6" s="430"/>
    </row>
    <row r="7" spans="1:13" ht="26.25" customHeight="1">
      <c r="A7" s="434" t="s">
        <v>1593</v>
      </c>
      <c r="B7" s="435" t="s">
        <v>1594</v>
      </c>
      <c r="C7" s="436" t="s">
        <v>1595</v>
      </c>
      <c r="D7" s="435"/>
      <c r="E7" s="434">
        <v>1</v>
      </c>
      <c r="F7" s="436" t="s">
        <v>68</v>
      </c>
      <c r="G7" s="437">
        <v>2650</v>
      </c>
      <c r="H7" s="438" t="s">
        <v>1596</v>
      </c>
      <c r="I7" s="439">
        <f ca="1">DATEDIF(H7,NOW(),"Y")</f>
        <v>17</v>
      </c>
      <c r="J7" s="440" t="s">
        <v>353</v>
      </c>
      <c r="K7" s="441"/>
      <c r="L7" s="441"/>
      <c r="M7" s="440"/>
    </row>
    <row r="8" spans="1:13" ht="26.25" customHeight="1">
      <c r="A8" s="434" t="s">
        <v>1597</v>
      </c>
      <c r="B8" s="435" t="s">
        <v>1015</v>
      </c>
      <c r="C8" s="434" t="s">
        <v>89</v>
      </c>
      <c r="D8" s="442" t="s">
        <v>1800</v>
      </c>
      <c r="E8" s="434">
        <v>1</v>
      </c>
      <c r="F8" s="436" t="s">
        <v>68</v>
      </c>
      <c r="G8" s="443">
        <v>698</v>
      </c>
      <c r="H8" s="438" t="s">
        <v>1598</v>
      </c>
      <c r="I8" s="439">
        <f t="shared" ref="I8:I71" ca="1" si="0">DATEDIF(H8,NOW(),"Y")</f>
        <v>7</v>
      </c>
      <c r="J8" s="440" t="s">
        <v>353</v>
      </c>
      <c r="K8" s="441"/>
      <c r="L8" s="441"/>
      <c r="M8" s="440"/>
    </row>
    <row r="9" spans="1:13" ht="26.25" customHeight="1">
      <c r="A9" s="434" t="s">
        <v>1599</v>
      </c>
      <c r="B9" s="435" t="s">
        <v>1459</v>
      </c>
      <c r="C9" s="436" t="s">
        <v>886</v>
      </c>
      <c r="D9" s="435" t="s">
        <v>1801</v>
      </c>
      <c r="E9" s="434">
        <v>1</v>
      </c>
      <c r="F9" s="436" t="s">
        <v>68</v>
      </c>
      <c r="G9" s="437">
        <v>1500</v>
      </c>
      <c r="H9" s="438" t="s">
        <v>1600</v>
      </c>
      <c r="I9" s="439">
        <f t="shared" ca="1" si="0"/>
        <v>13</v>
      </c>
      <c r="J9" s="440" t="s">
        <v>353</v>
      </c>
      <c r="K9" s="441"/>
      <c r="L9" s="441"/>
      <c r="M9" s="440"/>
    </row>
    <row r="10" spans="1:13" ht="26.25" customHeight="1">
      <c r="A10" s="434" t="s">
        <v>1601</v>
      </c>
      <c r="B10" s="435" t="s">
        <v>1015</v>
      </c>
      <c r="C10" s="436" t="s">
        <v>1602</v>
      </c>
      <c r="D10" s="435" t="s">
        <v>1802</v>
      </c>
      <c r="E10" s="434">
        <v>1</v>
      </c>
      <c r="F10" s="436" t="s">
        <v>1603</v>
      </c>
      <c r="G10" s="437">
        <v>29000</v>
      </c>
      <c r="H10" s="438" t="s">
        <v>1604</v>
      </c>
      <c r="I10" s="439">
        <f t="shared" ca="1" si="0"/>
        <v>11</v>
      </c>
      <c r="J10" s="440" t="s">
        <v>353</v>
      </c>
      <c r="K10" s="441"/>
      <c r="L10" s="441"/>
      <c r="M10" s="444"/>
    </row>
    <row r="11" spans="1:13" ht="26.25" customHeight="1">
      <c r="A11" s="434" t="s">
        <v>1605</v>
      </c>
      <c r="B11" s="435" t="s">
        <v>1606</v>
      </c>
      <c r="C11" s="436" t="s">
        <v>1607</v>
      </c>
      <c r="D11" s="435" t="s">
        <v>1803</v>
      </c>
      <c r="E11" s="434">
        <v>1</v>
      </c>
      <c r="F11" s="436" t="s">
        <v>93</v>
      </c>
      <c r="G11" s="437">
        <v>2980</v>
      </c>
      <c r="H11" s="438" t="s">
        <v>1608</v>
      </c>
      <c r="I11" s="439">
        <f t="shared" ca="1" si="0"/>
        <v>8</v>
      </c>
      <c r="J11" s="440" t="s">
        <v>353</v>
      </c>
      <c r="K11" s="441"/>
      <c r="L11" s="441"/>
      <c r="M11" s="444"/>
    </row>
    <row r="12" spans="1:13" ht="26.25" customHeight="1">
      <c r="A12" s="434">
        <v>13009107</v>
      </c>
      <c r="B12" s="435" t="s">
        <v>394</v>
      </c>
      <c r="C12" s="436" t="s">
        <v>9</v>
      </c>
      <c r="D12" s="435" t="s">
        <v>9</v>
      </c>
      <c r="E12" s="434">
        <v>1</v>
      </c>
      <c r="F12" s="436" t="s">
        <v>306</v>
      </c>
      <c r="G12" s="443">
        <v>537</v>
      </c>
      <c r="H12" s="438" t="s">
        <v>1609</v>
      </c>
      <c r="I12" s="439">
        <f t="shared" ca="1" si="0"/>
        <v>28</v>
      </c>
      <c r="J12" s="440" t="s">
        <v>353</v>
      </c>
      <c r="K12" s="441"/>
      <c r="L12" s="441"/>
      <c r="M12" s="444"/>
    </row>
    <row r="13" spans="1:13" ht="26.25" customHeight="1">
      <c r="A13" s="434" t="s">
        <v>1610</v>
      </c>
      <c r="B13" s="435" t="s">
        <v>394</v>
      </c>
      <c r="C13" s="436" t="s">
        <v>9</v>
      </c>
      <c r="D13" s="435" t="s">
        <v>9</v>
      </c>
      <c r="E13" s="434">
        <v>1</v>
      </c>
      <c r="F13" s="436" t="s">
        <v>306</v>
      </c>
      <c r="G13" s="443">
        <v>537</v>
      </c>
      <c r="H13" s="438" t="s">
        <v>1609</v>
      </c>
      <c r="I13" s="439">
        <f t="shared" ca="1" si="0"/>
        <v>28</v>
      </c>
      <c r="J13" s="440" t="s">
        <v>353</v>
      </c>
      <c r="K13" s="441"/>
      <c r="L13" s="441"/>
      <c r="M13" s="440"/>
    </row>
    <row r="14" spans="1:13" ht="26.25" customHeight="1">
      <c r="A14" s="434" t="s">
        <v>1611</v>
      </c>
      <c r="B14" s="435" t="s">
        <v>394</v>
      </c>
      <c r="C14" s="436" t="s">
        <v>9</v>
      </c>
      <c r="D14" s="435" t="s">
        <v>9</v>
      </c>
      <c r="E14" s="434">
        <v>1</v>
      </c>
      <c r="F14" s="436" t="s">
        <v>306</v>
      </c>
      <c r="G14" s="443">
        <v>537</v>
      </c>
      <c r="H14" s="438" t="s">
        <v>1609</v>
      </c>
      <c r="I14" s="439">
        <f t="shared" ca="1" si="0"/>
        <v>28</v>
      </c>
      <c r="J14" s="440" t="s">
        <v>353</v>
      </c>
      <c r="K14" s="441"/>
      <c r="L14" s="441"/>
      <c r="M14" s="440"/>
    </row>
    <row r="15" spans="1:13" ht="26.25" customHeight="1">
      <c r="A15" s="434" t="s">
        <v>1612</v>
      </c>
      <c r="B15" s="435" t="s">
        <v>394</v>
      </c>
      <c r="C15" s="436" t="s">
        <v>9</v>
      </c>
      <c r="D15" s="435" t="s">
        <v>9</v>
      </c>
      <c r="E15" s="434">
        <v>1</v>
      </c>
      <c r="F15" s="436" t="s">
        <v>306</v>
      </c>
      <c r="G15" s="443">
        <v>537</v>
      </c>
      <c r="H15" s="438" t="s">
        <v>1609</v>
      </c>
      <c r="I15" s="439">
        <f t="shared" ca="1" si="0"/>
        <v>28</v>
      </c>
      <c r="J15" s="440" t="s">
        <v>353</v>
      </c>
      <c r="K15" s="441"/>
      <c r="L15" s="441"/>
      <c r="M15" s="440"/>
    </row>
    <row r="16" spans="1:13" ht="26.25" customHeight="1">
      <c r="A16" s="434" t="s">
        <v>1613</v>
      </c>
      <c r="B16" s="435" t="s">
        <v>394</v>
      </c>
      <c r="C16" s="436" t="s">
        <v>9</v>
      </c>
      <c r="D16" s="435" t="s">
        <v>9</v>
      </c>
      <c r="E16" s="434">
        <v>1</v>
      </c>
      <c r="F16" s="436" t="s">
        <v>306</v>
      </c>
      <c r="G16" s="443">
        <v>537</v>
      </c>
      <c r="H16" s="438" t="s">
        <v>1609</v>
      </c>
      <c r="I16" s="439">
        <f t="shared" ca="1" si="0"/>
        <v>28</v>
      </c>
      <c r="J16" s="440" t="s">
        <v>353</v>
      </c>
      <c r="K16" s="441"/>
      <c r="L16" s="441"/>
      <c r="M16" s="440"/>
    </row>
    <row r="17" spans="1:13" ht="26.25" customHeight="1">
      <c r="A17" s="434" t="s">
        <v>1614</v>
      </c>
      <c r="B17" s="435" t="s">
        <v>394</v>
      </c>
      <c r="C17" s="436" t="s">
        <v>9</v>
      </c>
      <c r="D17" s="435" t="s">
        <v>9</v>
      </c>
      <c r="E17" s="434">
        <v>1</v>
      </c>
      <c r="F17" s="436" t="s">
        <v>306</v>
      </c>
      <c r="G17" s="443">
        <v>537</v>
      </c>
      <c r="H17" s="438" t="s">
        <v>1609</v>
      </c>
      <c r="I17" s="439">
        <f t="shared" ca="1" si="0"/>
        <v>28</v>
      </c>
      <c r="J17" s="440" t="s">
        <v>353</v>
      </c>
      <c r="K17" s="441"/>
      <c r="L17" s="441"/>
      <c r="M17" s="444"/>
    </row>
    <row r="18" spans="1:13" ht="26.25" customHeight="1">
      <c r="A18" s="434" t="s">
        <v>1615</v>
      </c>
      <c r="B18" s="435" t="s">
        <v>394</v>
      </c>
      <c r="C18" s="436" t="s">
        <v>9</v>
      </c>
      <c r="D18" s="435" t="s">
        <v>9</v>
      </c>
      <c r="E18" s="434">
        <v>1</v>
      </c>
      <c r="F18" s="436" t="s">
        <v>306</v>
      </c>
      <c r="G18" s="443">
        <v>537</v>
      </c>
      <c r="H18" s="438" t="s">
        <v>1609</v>
      </c>
      <c r="I18" s="439">
        <f t="shared" ca="1" si="0"/>
        <v>28</v>
      </c>
      <c r="J18" s="440" t="s">
        <v>353</v>
      </c>
      <c r="K18" s="441"/>
      <c r="L18" s="441"/>
      <c r="M18" s="444"/>
    </row>
    <row r="19" spans="1:13" ht="26.25" customHeight="1">
      <c r="A19" s="434" t="s">
        <v>1616</v>
      </c>
      <c r="B19" s="435" t="s">
        <v>394</v>
      </c>
      <c r="C19" s="436" t="s">
        <v>9</v>
      </c>
      <c r="D19" s="435" t="s">
        <v>9</v>
      </c>
      <c r="E19" s="434">
        <v>1</v>
      </c>
      <c r="F19" s="436" t="s">
        <v>306</v>
      </c>
      <c r="G19" s="443">
        <v>537</v>
      </c>
      <c r="H19" s="438" t="s">
        <v>1609</v>
      </c>
      <c r="I19" s="439">
        <f t="shared" ca="1" si="0"/>
        <v>28</v>
      </c>
      <c r="J19" s="440" t="s">
        <v>353</v>
      </c>
      <c r="K19" s="441"/>
      <c r="L19" s="441"/>
      <c r="M19" s="440"/>
    </row>
    <row r="20" spans="1:13" ht="26.25" customHeight="1">
      <c r="A20" s="434" t="s">
        <v>1617</v>
      </c>
      <c r="B20" s="435" t="s">
        <v>394</v>
      </c>
      <c r="C20" s="436" t="s">
        <v>9</v>
      </c>
      <c r="D20" s="435" t="s">
        <v>9</v>
      </c>
      <c r="E20" s="434">
        <v>1</v>
      </c>
      <c r="F20" s="436" t="s">
        <v>306</v>
      </c>
      <c r="G20" s="443">
        <v>537</v>
      </c>
      <c r="H20" s="438" t="s">
        <v>1609</v>
      </c>
      <c r="I20" s="439">
        <f t="shared" ca="1" si="0"/>
        <v>28</v>
      </c>
      <c r="J20" s="440" t="s">
        <v>353</v>
      </c>
      <c r="K20" s="441"/>
      <c r="L20" s="441"/>
      <c r="M20" s="440"/>
    </row>
    <row r="21" spans="1:13" ht="26.25" customHeight="1">
      <c r="A21" s="434" t="s">
        <v>1618</v>
      </c>
      <c r="B21" s="435" t="s">
        <v>394</v>
      </c>
      <c r="C21" s="436" t="s">
        <v>9</v>
      </c>
      <c r="D21" s="435" t="s">
        <v>9</v>
      </c>
      <c r="E21" s="434">
        <v>1</v>
      </c>
      <c r="F21" s="436" t="s">
        <v>306</v>
      </c>
      <c r="G21" s="443">
        <v>537</v>
      </c>
      <c r="H21" s="438" t="s">
        <v>1609</v>
      </c>
      <c r="I21" s="439">
        <f t="shared" ca="1" si="0"/>
        <v>28</v>
      </c>
      <c r="J21" s="440" t="s">
        <v>353</v>
      </c>
      <c r="K21" s="441"/>
      <c r="L21" s="441"/>
      <c r="M21" s="440"/>
    </row>
    <row r="22" spans="1:13" ht="26.25" customHeight="1">
      <c r="A22" s="434" t="s">
        <v>1619</v>
      </c>
      <c r="B22" s="435" t="s">
        <v>394</v>
      </c>
      <c r="C22" s="436" t="s">
        <v>9</v>
      </c>
      <c r="D22" s="435" t="s">
        <v>9</v>
      </c>
      <c r="E22" s="434">
        <v>1</v>
      </c>
      <c r="F22" s="436" t="s">
        <v>306</v>
      </c>
      <c r="G22" s="443">
        <v>537</v>
      </c>
      <c r="H22" s="438" t="s">
        <v>1609</v>
      </c>
      <c r="I22" s="439">
        <f t="shared" ca="1" si="0"/>
        <v>28</v>
      </c>
      <c r="J22" s="440" t="s">
        <v>353</v>
      </c>
      <c r="K22" s="441"/>
      <c r="L22" s="441"/>
      <c r="M22" s="440"/>
    </row>
    <row r="23" spans="1:13" ht="26.25" customHeight="1">
      <c r="A23" s="434" t="s">
        <v>1620</v>
      </c>
      <c r="B23" s="435" t="s">
        <v>394</v>
      </c>
      <c r="C23" s="436" t="s">
        <v>9</v>
      </c>
      <c r="D23" s="435" t="s">
        <v>9</v>
      </c>
      <c r="E23" s="434">
        <v>1</v>
      </c>
      <c r="F23" s="436" t="s">
        <v>306</v>
      </c>
      <c r="G23" s="443">
        <v>537</v>
      </c>
      <c r="H23" s="438" t="s">
        <v>1609</v>
      </c>
      <c r="I23" s="439">
        <f t="shared" ca="1" si="0"/>
        <v>28</v>
      </c>
      <c r="J23" s="440" t="s">
        <v>353</v>
      </c>
      <c r="K23" s="441"/>
      <c r="L23" s="441"/>
      <c r="M23" s="440"/>
    </row>
    <row r="24" spans="1:13" ht="26.25" customHeight="1">
      <c r="A24" s="434" t="s">
        <v>1621</v>
      </c>
      <c r="B24" s="435" t="s">
        <v>394</v>
      </c>
      <c r="C24" s="436" t="s">
        <v>9</v>
      </c>
      <c r="D24" s="435" t="s">
        <v>9</v>
      </c>
      <c r="E24" s="434">
        <v>1</v>
      </c>
      <c r="F24" s="436" t="s">
        <v>306</v>
      </c>
      <c r="G24" s="443">
        <v>537</v>
      </c>
      <c r="H24" s="438" t="s">
        <v>1609</v>
      </c>
      <c r="I24" s="439">
        <f t="shared" ca="1" si="0"/>
        <v>28</v>
      </c>
      <c r="J24" s="440" t="s">
        <v>353</v>
      </c>
      <c r="K24" s="441"/>
      <c r="L24" s="441"/>
      <c r="M24" s="440"/>
    </row>
    <row r="25" spans="1:13" ht="26.25" customHeight="1">
      <c r="A25" s="434" t="s">
        <v>1622</v>
      </c>
      <c r="B25" s="435" t="s">
        <v>394</v>
      </c>
      <c r="C25" s="436" t="s">
        <v>9</v>
      </c>
      <c r="D25" s="435" t="s">
        <v>9</v>
      </c>
      <c r="E25" s="434">
        <v>1</v>
      </c>
      <c r="F25" s="436" t="s">
        <v>306</v>
      </c>
      <c r="G25" s="443">
        <v>537</v>
      </c>
      <c r="H25" s="438" t="s">
        <v>1609</v>
      </c>
      <c r="I25" s="439">
        <f t="shared" ca="1" si="0"/>
        <v>28</v>
      </c>
      <c r="J25" s="440" t="s">
        <v>353</v>
      </c>
      <c r="K25" s="441"/>
      <c r="L25" s="441"/>
      <c r="M25" s="444"/>
    </row>
    <row r="26" spans="1:13" ht="26.25" customHeight="1">
      <c r="A26" s="434" t="s">
        <v>1623</v>
      </c>
      <c r="B26" s="435" t="s">
        <v>394</v>
      </c>
      <c r="C26" s="436" t="s">
        <v>9</v>
      </c>
      <c r="D26" s="435" t="s">
        <v>9</v>
      </c>
      <c r="E26" s="434">
        <v>1</v>
      </c>
      <c r="F26" s="436" t="s">
        <v>306</v>
      </c>
      <c r="G26" s="443">
        <v>537</v>
      </c>
      <c r="H26" s="438" t="s">
        <v>1609</v>
      </c>
      <c r="I26" s="439">
        <f t="shared" ca="1" si="0"/>
        <v>28</v>
      </c>
      <c r="J26" s="440" t="s">
        <v>353</v>
      </c>
      <c r="K26" s="441"/>
      <c r="L26" s="441"/>
      <c r="M26" s="440"/>
    </row>
    <row r="27" spans="1:13" ht="26.25" customHeight="1">
      <c r="A27" s="434" t="s">
        <v>1624</v>
      </c>
      <c r="B27" s="435" t="s">
        <v>394</v>
      </c>
      <c r="C27" s="436" t="s">
        <v>1625</v>
      </c>
      <c r="D27" s="435" t="s">
        <v>1625</v>
      </c>
      <c r="E27" s="434">
        <v>1</v>
      </c>
      <c r="F27" s="436" t="s">
        <v>93</v>
      </c>
      <c r="G27" s="443">
        <v>2122.5</v>
      </c>
      <c r="H27" s="438" t="s">
        <v>1609</v>
      </c>
      <c r="I27" s="439">
        <f t="shared" ca="1" si="0"/>
        <v>28</v>
      </c>
      <c r="J27" s="440" t="s">
        <v>353</v>
      </c>
      <c r="K27" s="441"/>
      <c r="L27" s="441"/>
      <c r="M27" s="444"/>
    </row>
    <row r="28" spans="1:13" ht="26.25" customHeight="1">
      <c r="A28" s="434" t="s">
        <v>1626</v>
      </c>
      <c r="B28" s="435" t="s">
        <v>394</v>
      </c>
      <c r="C28" s="436" t="s">
        <v>1625</v>
      </c>
      <c r="D28" s="435" t="s">
        <v>1625</v>
      </c>
      <c r="E28" s="434">
        <v>1</v>
      </c>
      <c r="F28" s="436" t="s">
        <v>93</v>
      </c>
      <c r="G28" s="443">
        <v>2122.5</v>
      </c>
      <c r="H28" s="438" t="s">
        <v>1609</v>
      </c>
      <c r="I28" s="439">
        <f t="shared" ca="1" si="0"/>
        <v>28</v>
      </c>
      <c r="J28" s="440" t="s">
        <v>353</v>
      </c>
      <c r="K28" s="441"/>
      <c r="L28" s="441"/>
      <c r="M28" s="444"/>
    </row>
    <row r="29" spans="1:13" ht="26.25" customHeight="1">
      <c r="A29" s="434" t="s">
        <v>1627</v>
      </c>
      <c r="B29" s="435" t="s">
        <v>394</v>
      </c>
      <c r="C29" s="436" t="s">
        <v>1625</v>
      </c>
      <c r="D29" s="435" t="s">
        <v>1625</v>
      </c>
      <c r="E29" s="434">
        <v>1</v>
      </c>
      <c r="F29" s="436" t="s">
        <v>93</v>
      </c>
      <c r="G29" s="443">
        <v>2122.5</v>
      </c>
      <c r="H29" s="438" t="s">
        <v>1609</v>
      </c>
      <c r="I29" s="439">
        <f t="shared" ca="1" si="0"/>
        <v>28</v>
      </c>
      <c r="J29" s="440" t="s">
        <v>353</v>
      </c>
      <c r="K29" s="441"/>
      <c r="L29" s="441"/>
      <c r="M29" s="444"/>
    </row>
    <row r="30" spans="1:13" ht="26.25" customHeight="1">
      <c r="A30" s="434" t="s">
        <v>1628</v>
      </c>
      <c r="B30" s="435" t="s">
        <v>394</v>
      </c>
      <c r="C30" s="436" t="s">
        <v>1625</v>
      </c>
      <c r="D30" s="435" t="s">
        <v>1625</v>
      </c>
      <c r="E30" s="434">
        <v>1</v>
      </c>
      <c r="F30" s="436" t="s">
        <v>93</v>
      </c>
      <c r="G30" s="443">
        <v>2122.5</v>
      </c>
      <c r="H30" s="438" t="s">
        <v>1609</v>
      </c>
      <c r="I30" s="439">
        <f t="shared" ca="1" si="0"/>
        <v>28</v>
      </c>
      <c r="J30" s="440" t="s">
        <v>353</v>
      </c>
      <c r="K30" s="441"/>
      <c r="L30" s="441"/>
      <c r="M30" s="440"/>
    </row>
    <row r="31" spans="1:13" ht="26.25" customHeight="1">
      <c r="A31" s="434" t="s">
        <v>1629</v>
      </c>
      <c r="B31" s="435" t="s">
        <v>394</v>
      </c>
      <c r="C31" s="436" t="s">
        <v>1630</v>
      </c>
      <c r="D31" s="435" t="s">
        <v>1630</v>
      </c>
      <c r="E31" s="434">
        <v>1</v>
      </c>
      <c r="F31" s="436" t="s">
        <v>306</v>
      </c>
      <c r="G31" s="443">
        <v>427</v>
      </c>
      <c r="H31" s="438" t="s">
        <v>1631</v>
      </c>
      <c r="I31" s="439">
        <f t="shared" ca="1" si="0"/>
        <v>18</v>
      </c>
      <c r="J31" s="440" t="s">
        <v>353</v>
      </c>
      <c r="K31" s="441"/>
      <c r="L31" s="441"/>
      <c r="M31" s="440"/>
    </row>
    <row r="32" spans="1:13" ht="26.25" customHeight="1">
      <c r="A32" s="434" t="s">
        <v>1632</v>
      </c>
      <c r="B32" s="435" t="s">
        <v>394</v>
      </c>
      <c r="C32" s="436" t="s">
        <v>1630</v>
      </c>
      <c r="D32" s="435" t="s">
        <v>1630</v>
      </c>
      <c r="E32" s="434">
        <v>1</v>
      </c>
      <c r="F32" s="436" t="s">
        <v>306</v>
      </c>
      <c r="G32" s="443">
        <v>427</v>
      </c>
      <c r="H32" s="438" t="s">
        <v>1631</v>
      </c>
      <c r="I32" s="439">
        <f t="shared" ca="1" si="0"/>
        <v>18</v>
      </c>
      <c r="J32" s="440" t="s">
        <v>353</v>
      </c>
      <c r="K32" s="441"/>
      <c r="L32" s="441"/>
      <c r="M32" s="444"/>
    </row>
    <row r="33" spans="1:13" ht="26.25" customHeight="1">
      <c r="A33" s="434" t="s">
        <v>1633</v>
      </c>
      <c r="B33" s="435" t="s">
        <v>394</v>
      </c>
      <c r="C33" s="436" t="s">
        <v>1630</v>
      </c>
      <c r="D33" s="435" t="s">
        <v>1630</v>
      </c>
      <c r="E33" s="434">
        <v>1</v>
      </c>
      <c r="F33" s="436" t="s">
        <v>306</v>
      </c>
      <c r="G33" s="443">
        <v>427</v>
      </c>
      <c r="H33" s="438" t="s">
        <v>1631</v>
      </c>
      <c r="I33" s="439">
        <f t="shared" ca="1" si="0"/>
        <v>18</v>
      </c>
      <c r="J33" s="440" t="s">
        <v>353</v>
      </c>
      <c r="K33" s="441"/>
      <c r="L33" s="441"/>
      <c r="M33" s="440"/>
    </row>
    <row r="34" spans="1:13" ht="26.25" customHeight="1">
      <c r="A34" s="434" t="s">
        <v>1634</v>
      </c>
      <c r="B34" s="435" t="s">
        <v>394</v>
      </c>
      <c r="C34" s="436" t="s">
        <v>1630</v>
      </c>
      <c r="D34" s="435" t="s">
        <v>1630</v>
      </c>
      <c r="E34" s="434">
        <v>1</v>
      </c>
      <c r="F34" s="436" t="s">
        <v>306</v>
      </c>
      <c r="G34" s="443">
        <v>427</v>
      </c>
      <c r="H34" s="438" t="s">
        <v>1631</v>
      </c>
      <c r="I34" s="439">
        <f t="shared" ca="1" si="0"/>
        <v>18</v>
      </c>
      <c r="J34" s="440" t="s">
        <v>353</v>
      </c>
      <c r="K34" s="441"/>
      <c r="L34" s="441"/>
      <c r="M34" s="440"/>
    </row>
    <row r="35" spans="1:13" ht="26.25" customHeight="1">
      <c r="A35" s="434" t="s">
        <v>1635</v>
      </c>
      <c r="B35" s="435" t="s">
        <v>394</v>
      </c>
      <c r="C35" s="436" t="s">
        <v>1630</v>
      </c>
      <c r="D35" s="435" t="s">
        <v>1630</v>
      </c>
      <c r="E35" s="434">
        <v>1</v>
      </c>
      <c r="F35" s="436" t="s">
        <v>306</v>
      </c>
      <c r="G35" s="443">
        <v>427</v>
      </c>
      <c r="H35" s="438" t="s">
        <v>1631</v>
      </c>
      <c r="I35" s="439">
        <f t="shared" ca="1" si="0"/>
        <v>18</v>
      </c>
      <c r="J35" s="440" t="s">
        <v>353</v>
      </c>
      <c r="K35" s="441"/>
      <c r="L35" s="441"/>
      <c r="M35" s="440"/>
    </row>
    <row r="36" spans="1:13" ht="26.25" customHeight="1">
      <c r="A36" s="434">
        <v>13009189</v>
      </c>
      <c r="B36" s="436" t="s">
        <v>1804</v>
      </c>
      <c r="C36" s="445" t="s">
        <v>1805</v>
      </c>
      <c r="D36" s="436" t="s">
        <v>1805</v>
      </c>
      <c r="E36" s="434">
        <v>2</v>
      </c>
      <c r="F36" s="436" t="s">
        <v>1806</v>
      </c>
      <c r="G36" s="443">
        <v>49796.2</v>
      </c>
      <c r="H36" s="438" t="s">
        <v>1807</v>
      </c>
      <c r="I36" s="439">
        <f ca="1">DATEDIF(H36,NOW(),"Y")</f>
        <v>5</v>
      </c>
      <c r="J36" s="440" t="s">
        <v>353</v>
      </c>
      <c r="K36" s="441"/>
      <c r="L36" s="441"/>
      <c r="M36" s="440"/>
    </row>
    <row r="37" spans="1:13" ht="26.25" customHeight="1">
      <c r="A37" s="434" t="s">
        <v>1636</v>
      </c>
      <c r="B37" s="435" t="s">
        <v>371</v>
      </c>
      <c r="C37" s="436" t="s">
        <v>426</v>
      </c>
      <c r="D37" s="442"/>
      <c r="E37" s="434">
        <v>1</v>
      </c>
      <c r="F37" s="436" t="s">
        <v>306</v>
      </c>
      <c r="G37" s="443">
        <v>160</v>
      </c>
      <c r="H37" s="438" t="s">
        <v>1637</v>
      </c>
      <c r="I37" s="439">
        <f t="shared" ca="1" si="0"/>
        <v>17</v>
      </c>
      <c r="J37" s="440" t="s">
        <v>353</v>
      </c>
      <c r="K37" s="441"/>
      <c r="L37" s="441"/>
      <c r="M37" s="440"/>
    </row>
    <row r="38" spans="1:13" ht="26.25" customHeight="1">
      <c r="A38" s="434" t="s">
        <v>1638</v>
      </c>
      <c r="B38" s="435" t="s">
        <v>371</v>
      </c>
      <c r="C38" s="436" t="s">
        <v>426</v>
      </c>
      <c r="D38" s="442"/>
      <c r="E38" s="434">
        <v>1</v>
      </c>
      <c r="F38" s="436" t="s">
        <v>306</v>
      </c>
      <c r="G38" s="443">
        <v>160</v>
      </c>
      <c r="H38" s="438" t="s">
        <v>1637</v>
      </c>
      <c r="I38" s="439">
        <f t="shared" ca="1" si="0"/>
        <v>17</v>
      </c>
      <c r="J38" s="440" t="s">
        <v>353</v>
      </c>
      <c r="K38" s="441"/>
      <c r="L38" s="441"/>
      <c r="M38" s="444"/>
    </row>
    <row r="39" spans="1:13" ht="26.25" customHeight="1">
      <c r="A39" s="434" t="s">
        <v>1639</v>
      </c>
      <c r="B39" s="435" t="s">
        <v>371</v>
      </c>
      <c r="C39" s="436" t="s">
        <v>426</v>
      </c>
      <c r="D39" s="442"/>
      <c r="E39" s="434">
        <v>1</v>
      </c>
      <c r="F39" s="436" t="s">
        <v>306</v>
      </c>
      <c r="G39" s="443">
        <v>160</v>
      </c>
      <c r="H39" s="438" t="s">
        <v>1637</v>
      </c>
      <c r="I39" s="439">
        <f t="shared" ca="1" si="0"/>
        <v>17</v>
      </c>
      <c r="J39" s="440" t="s">
        <v>353</v>
      </c>
      <c r="K39" s="441"/>
      <c r="L39" s="441"/>
      <c r="M39" s="444"/>
    </row>
    <row r="40" spans="1:13" ht="26.25" customHeight="1">
      <c r="A40" s="434" t="s">
        <v>1640</v>
      </c>
      <c r="B40" s="435" t="s">
        <v>371</v>
      </c>
      <c r="C40" s="436" t="s">
        <v>426</v>
      </c>
      <c r="D40" s="442"/>
      <c r="E40" s="434">
        <v>1</v>
      </c>
      <c r="F40" s="436" t="s">
        <v>306</v>
      </c>
      <c r="G40" s="443">
        <v>160</v>
      </c>
      <c r="H40" s="438" t="s">
        <v>1637</v>
      </c>
      <c r="I40" s="439">
        <f t="shared" ca="1" si="0"/>
        <v>17</v>
      </c>
      <c r="J40" s="440" t="s">
        <v>353</v>
      </c>
      <c r="K40" s="441"/>
      <c r="L40" s="441"/>
      <c r="M40" s="444"/>
    </row>
    <row r="41" spans="1:13" ht="26.25" customHeight="1">
      <c r="A41" s="434" t="s">
        <v>1641</v>
      </c>
      <c r="B41" s="435" t="s">
        <v>371</v>
      </c>
      <c r="C41" s="436" t="s">
        <v>426</v>
      </c>
      <c r="D41" s="442"/>
      <c r="E41" s="434">
        <v>1</v>
      </c>
      <c r="F41" s="436" t="s">
        <v>306</v>
      </c>
      <c r="G41" s="443">
        <v>160</v>
      </c>
      <c r="H41" s="438" t="s">
        <v>1637</v>
      </c>
      <c r="I41" s="439">
        <f t="shared" ca="1" si="0"/>
        <v>17</v>
      </c>
      <c r="J41" s="440" t="s">
        <v>353</v>
      </c>
      <c r="K41" s="441"/>
      <c r="L41" s="441"/>
      <c r="M41" s="440"/>
    </row>
    <row r="42" spans="1:13" ht="26.25" customHeight="1">
      <c r="A42" s="434" t="s">
        <v>1642</v>
      </c>
      <c r="B42" s="435" t="s">
        <v>371</v>
      </c>
      <c r="C42" s="436" t="s">
        <v>426</v>
      </c>
      <c r="D42" s="442"/>
      <c r="E42" s="434">
        <v>1</v>
      </c>
      <c r="F42" s="436" t="s">
        <v>306</v>
      </c>
      <c r="G42" s="443">
        <v>160</v>
      </c>
      <c r="H42" s="438" t="s">
        <v>1637</v>
      </c>
      <c r="I42" s="439">
        <f t="shared" ca="1" si="0"/>
        <v>17</v>
      </c>
      <c r="J42" s="440" t="s">
        <v>353</v>
      </c>
      <c r="K42" s="441"/>
      <c r="L42" s="441"/>
      <c r="M42" s="440"/>
    </row>
    <row r="43" spans="1:13" ht="26.25" customHeight="1">
      <c r="A43" s="434" t="s">
        <v>1643</v>
      </c>
      <c r="B43" s="435" t="s">
        <v>371</v>
      </c>
      <c r="C43" s="436" t="s">
        <v>426</v>
      </c>
      <c r="D43" s="442"/>
      <c r="E43" s="434">
        <v>1</v>
      </c>
      <c r="F43" s="436" t="s">
        <v>306</v>
      </c>
      <c r="G43" s="443">
        <v>160</v>
      </c>
      <c r="H43" s="438" t="s">
        <v>1637</v>
      </c>
      <c r="I43" s="439">
        <f t="shared" ca="1" si="0"/>
        <v>17</v>
      </c>
      <c r="J43" s="440" t="s">
        <v>353</v>
      </c>
      <c r="K43" s="441"/>
      <c r="L43" s="441"/>
      <c r="M43" s="440"/>
    </row>
    <row r="44" spans="1:13" ht="26.25" customHeight="1">
      <c r="A44" s="434" t="s">
        <v>1644</v>
      </c>
      <c r="B44" s="435" t="s">
        <v>371</v>
      </c>
      <c r="C44" s="436" t="s">
        <v>426</v>
      </c>
      <c r="D44" s="442"/>
      <c r="E44" s="434">
        <v>1</v>
      </c>
      <c r="F44" s="436" t="s">
        <v>306</v>
      </c>
      <c r="G44" s="443">
        <v>160</v>
      </c>
      <c r="H44" s="438" t="s">
        <v>1637</v>
      </c>
      <c r="I44" s="439">
        <f t="shared" ca="1" si="0"/>
        <v>17</v>
      </c>
      <c r="J44" s="440" t="s">
        <v>353</v>
      </c>
      <c r="K44" s="441"/>
      <c r="L44" s="441"/>
      <c r="M44" s="440"/>
    </row>
    <row r="45" spans="1:13" ht="26.25" customHeight="1">
      <c r="A45" s="434" t="s">
        <v>1645</v>
      </c>
      <c r="B45" s="435" t="s">
        <v>371</v>
      </c>
      <c r="C45" s="436" t="s">
        <v>426</v>
      </c>
      <c r="D45" s="442"/>
      <c r="E45" s="434">
        <v>1</v>
      </c>
      <c r="F45" s="436" t="s">
        <v>306</v>
      </c>
      <c r="G45" s="443">
        <v>160</v>
      </c>
      <c r="H45" s="438" t="s">
        <v>1637</v>
      </c>
      <c r="I45" s="439">
        <f t="shared" ca="1" si="0"/>
        <v>17</v>
      </c>
      <c r="J45" s="440" t="s">
        <v>353</v>
      </c>
      <c r="K45" s="441"/>
      <c r="L45" s="441"/>
      <c r="M45" s="440"/>
    </row>
    <row r="46" spans="1:13" ht="26.25" customHeight="1">
      <c r="A46" s="434" t="s">
        <v>1646</v>
      </c>
      <c r="B46" s="435" t="s">
        <v>371</v>
      </c>
      <c r="C46" s="436" t="s">
        <v>426</v>
      </c>
      <c r="D46" s="442"/>
      <c r="E46" s="434">
        <v>1</v>
      </c>
      <c r="F46" s="436" t="s">
        <v>306</v>
      </c>
      <c r="G46" s="443">
        <v>160</v>
      </c>
      <c r="H46" s="438" t="s">
        <v>1637</v>
      </c>
      <c r="I46" s="439">
        <f t="shared" ca="1" si="0"/>
        <v>17</v>
      </c>
      <c r="J46" s="440" t="s">
        <v>353</v>
      </c>
      <c r="K46" s="441"/>
      <c r="L46" s="441"/>
      <c r="M46" s="440"/>
    </row>
    <row r="47" spans="1:13" ht="26.25" customHeight="1">
      <c r="A47" s="434" t="s">
        <v>1647</v>
      </c>
      <c r="B47" s="435" t="s">
        <v>371</v>
      </c>
      <c r="C47" s="436" t="s">
        <v>426</v>
      </c>
      <c r="D47" s="442"/>
      <c r="E47" s="434">
        <v>1</v>
      </c>
      <c r="F47" s="436" t="s">
        <v>306</v>
      </c>
      <c r="G47" s="443">
        <v>160</v>
      </c>
      <c r="H47" s="438" t="s">
        <v>1637</v>
      </c>
      <c r="I47" s="439">
        <f t="shared" ca="1" si="0"/>
        <v>17</v>
      </c>
      <c r="J47" s="440" t="s">
        <v>353</v>
      </c>
      <c r="K47" s="441"/>
      <c r="L47" s="441"/>
      <c r="M47" s="440"/>
    </row>
    <row r="48" spans="1:13" ht="26.25" customHeight="1">
      <c r="A48" s="434" t="s">
        <v>1648</v>
      </c>
      <c r="B48" s="435" t="s">
        <v>371</v>
      </c>
      <c r="C48" s="436" t="s">
        <v>426</v>
      </c>
      <c r="D48" s="442"/>
      <c r="E48" s="434">
        <v>1</v>
      </c>
      <c r="F48" s="436" t="s">
        <v>306</v>
      </c>
      <c r="G48" s="443">
        <v>160</v>
      </c>
      <c r="H48" s="438" t="s">
        <v>1637</v>
      </c>
      <c r="I48" s="439">
        <f t="shared" ca="1" si="0"/>
        <v>17</v>
      </c>
      <c r="J48" s="440" t="s">
        <v>353</v>
      </c>
      <c r="K48" s="441"/>
      <c r="L48" s="441"/>
      <c r="M48" s="444"/>
    </row>
    <row r="49" spans="1:13" ht="26.25" customHeight="1">
      <c r="A49" s="434" t="s">
        <v>1649</v>
      </c>
      <c r="B49" s="435" t="s">
        <v>371</v>
      </c>
      <c r="C49" s="436" t="s">
        <v>426</v>
      </c>
      <c r="D49" s="442"/>
      <c r="E49" s="434">
        <v>1</v>
      </c>
      <c r="F49" s="436" t="s">
        <v>306</v>
      </c>
      <c r="G49" s="443">
        <v>160</v>
      </c>
      <c r="H49" s="438" t="s">
        <v>1637</v>
      </c>
      <c r="I49" s="439">
        <f t="shared" ca="1" si="0"/>
        <v>17</v>
      </c>
      <c r="J49" s="440" t="s">
        <v>353</v>
      </c>
      <c r="K49" s="441"/>
      <c r="L49" s="441"/>
      <c r="M49" s="440"/>
    </row>
    <row r="50" spans="1:13" ht="26.25" customHeight="1">
      <c r="A50" s="434" t="s">
        <v>1650</v>
      </c>
      <c r="B50" s="435" t="s">
        <v>371</v>
      </c>
      <c r="C50" s="436" t="s">
        <v>426</v>
      </c>
      <c r="D50" s="442"/>
      <c r="E50" s="434">
        <v>1</v>
      </c>
      <c r="F50" s="436" t="s">
        <v>306</v>
      </c>
      <c r="G50" s="443">
        <v>160</v>
      </c>
      <c r="H50" s="438" t="s">
        <v>1637</v>
      </c>
      <c r="I50" s="439">
        <f t="shared" ca="1" si="0"/>
        <v>17</v>
      </c>
      <c r="J50" s="440" t="s">
        <v>353</v>
      </c>
      <c r="K50" s="441"/>
      <c r="L50" s="441"/>
      <c r="M50" s="444"/>
    </row>
    <row r="51" spans="1:13" ht="26.25" customHeight="1">
      <c r="A51" s="434" t="s">
        <v>1651</v>
      </c>
      <c r="B51" s="435" t="s">
        <v>371</v>
      </c>
      <c r="C51" s="436" t="s">
        <v>426</v>
      </c>
      <c r="D51" s="442"/>
      <c r="E51" s="434">
        <v>1</v>
      </c>
      <c r="F51" s="436" t="s">
        <v>306</v>
      </c>
      <c r="G51" s="443">
        <v>160</v>
      </c>
      <c r="H51" s="438" t="s">
        <v>1637</v>
      </c>
      <c r="I51" s="439">
        <f t="shared" ca="1" si="0"/>
        <v>17</v>
      </c>
      <c r="J51" s="440" t="s">
        <v>353</v>
      </c>
      <c r="K51" s="441"/>
      <c r="L51" s="441"/>
      <c r="M51" s="444"/>
    </row>
    <row r="52" spans="1:13" ht="26.25" customHeight="1">
      <c r="A52" s="434" t="s">
        <v>1652</v>
      </c>
      <c r="B52" s="435" t="s">
        <v>371</v>
      </c>
      <c r="C52" s="436" t="s">
        <v>426</v>
      </c>
      <c r="D52" s="442"/>
      <c r="E52" s="434">
        <v>1</v>
      </c>
      <c r="F52" s="436" t="s">
        <v>306</v>
      </c>
      <c r="G52" s="443">
        <v>160</v>
      </c>
      <c r="H52" s="438" t="s">
        <v>1637</v>
      </c>
      <c r="I52" s="439">
        <f t="shared" ca="1" si="0"/>
        <v>17</v>
      </c>
      <c r="J52" s="440" t="s">
        <v>353</v>
      </c>
      <c r="K52" s="441"/>
      <c r="L52" s="441"/>
      <c r="M52" s="440"/>
    </row>
    <row r="53" spans="1:13" ht="26.25" customHeight="1">
      <c r="A53" s="434" t="s">
        <v>1653</v>
      </c>
      <c r="B53" s="435" t="s">
        <v>371</v>
      </c>
      <c r="C53" s="436" t="s">
        <v>426</v>
      </c>
      <c r="D53" s="442"/>
      <c r="E53" s="434">
        <v>1</v>
      </c>
      <c r="F53" s="436" t="s">
        <v>306</v>
      </c>
      <c r="G53" s="443">
        <v>160</v>
      </c>
      <c r="H53" s="438" t="s">
        <v>1637</v>
      </c>
      <c r="I53" s="439">
        <f t="shared" ca="1" si="0"/>
        <v>17</v>
      </c>
      <c r="J53" s="440" t="s">
        <v>353</v>
      </c>
      <c r="K53" s="441"/>
      <c r="L53" s="441"/>
      <c r="M53" s="440"/>
    </row>
    <row r="54" spans="1:13" ht="26.25" customHeight="1">
      <c r="A54" s="434" t="s">
        <v>1654</v>
      </c>
      <c r="B54" s="435" t="s">
        <v>371</v>
      </c>
      <c r="C54" s="436" t="s">
        <v>426</v>
      </c>
      <c r="D54" s="442"/>
      <c r="E54" s="434">
        <v>1</v>
      </c>
      <c r="F54" s="436" t="s">
        <v>306</v>
      </c>
      <c r="G54" s="443">
        <v>160</v>
      </c>
      <c r="H54" s="438" t="s">
        <v>1637</v>
      </c>
      <c r="I54" s="439">
        <f t="shared" ca="1" si="0"/>
        <v>17</v>
      </c>
      <c r="J54" s="440" t="s">
        <v>353</v>
      </c>
      <c r="K54" s="441"/>
      <c r="L54" s="441"/>
      <c r="M54" s="444"/>
    </row>
    <row r="55" spans="1:13" ht="26.25" customHeight="1">
      <c r="A55" s="434" t="s">
        <v>1655</v>
      </c>
      <c r="B55" s="435" t="s">
        <v>371</v>
      </c>
      <c r="C55" s="436" t="s">
        <v>426</v>
      </c>
      <c r="D55" s="442"/>
      <c r="E55" s="434">
        <v>1</v>
      </c>
      <c r="F55" s="436" t="s">
        <v>306</v>
      </c>
      <c r="G55" s="443">
        <v>160</v>
      </c>
      <c r="H55" s="438" t="s">
        <v>1637</v>
      </c>
      <c r="I55" s="439">
        <f t="shared" ca="1" si="0"/>
        <v>17</v>
      </c>
      <c r="J55" s="440" t="s">
        <v>353</v>
      </c>
      <c r="K55" s="441"/>
      <c r="L55" s="441"/>
      <c r="M55" s="440"/>
    </row>
    <row r="56" spans="1:13" ht="26.25" customHeight="1">
      <c r="A56" s="434" t="s">
        <v>1656</v>
      </c>
      <c r="B56" s="435" t="s">
        <v>371</v>
      </c>
      <c r="C56" s="436" t="s">
        <v>426</v>
      </c>
      <c r="D56" s="442"/>
      <c r="E56" s="434">
        <v>1</v>
      </c>
      <c r="F56" s="436" t="s">
        <v>306</v>
      </c>
      <c r="G56" s="443">
        <v>160</v>
      </c>
      <c r="H56" s="438" t="s">
        <v>1637</v>
      </c>
      <c r="I56" s="439">
        <f t="shared" ca="1" si="0"/>
        <v>17</v>
      </c>
      <c r="J56" s="440" t="s">
        <v>353</v>
      </c>
      <c r="K56" s="441"/>
      <c r="L56" s="441"/>
      <c r="M56" s="440"/>
    </row>
    <row r="57" spans="1:13" ht="26.25" customHeight="1">
      <c r="A57" s="434" t="s">
        <v>1657</v>
      </c>
      <c r="B57" s="435" t="s">
        <v>371</v>
      </c>
      <c r="C57" s="436" t="s">
        <v>426</v>
      </c>
      <c r="D57" s="442"/>
      <c r="E57" s="434">
        <v>1</v>
      </c>
      <c r="F57" s="436" t="s">
        <v>306</v>
      </c>
      <c r="G57" s="443">
        <v>160</v>
      </c>
      <c r="H57" s="438" t="s">
        <v>1637</v>
      </c>
      <c r="I57" s="439">
        <f t="shared" ca="1" si="0"/>
        <v>17</v>
      </c>
      <c r="J57" s="440" t="s">
        <v>353</v>
      </c>
      <c r="K57" s="441"/>
      <c r="L57" s="441"/>
      <c r="M57" s="440"/>
    </row>
    <row r="58" spans="1:13" ht="26.25" customHeight="1">
      <c r="A58" s="434" t="s">
        <v>1658</v>
      </c>
      <c r="B58" s="435" t="s">
        <v>371</v>
      </c>
      <c r="C58" s="436" t="s">
        <v>426</v>
      </c>
      <c r="D58" s="442"/>
      <c r="E58" s="434">
        <v>1</v>
      </c>
      <c r="F58" s="436" t="s">
        <v>306</v>
      </c>
      <c r="G58" s="443">
        <v>160</v>
      </c>
      <c r="H58" s="438" t="s">
        <v>1637</v>
      </c>
      <c r="I58" s="439">
        <f t="shared" ca="1" si="0"/>
        <v>17</v>
      </c>
      <c r="J58" s="440" t="s">
        <v>353</v>
      </c>
      <c r="K58" s="441"/>
      <c r="L58" s="441"/>
      <c r="M58" s="440"/>
    </row>
    <row r="59" spans="1:13" ht="26.25" customHeight="1">
      <c r="A59" s="434" t="s">
        <v>1659</v>
      </c>
      <c r="B59" s="435" t="s">
        <v>371</v>
      </c>
      <c r="C59" s="436" t="s">
        <v>426</v>
      </c>
      <c r="D59" s="442"/>
      <c r="E59" s="434">
        <v>1</v>
      </c>
      <c r="F59" s="436" t="s">
        <v>306</v>
      </c>
      <c r="G59" s="443">
        <v>160</v>
      </c>
      <c r="H59" s="438" t="s">
        <v>1637</v>
      </c>
      <c r="I59" s="439">
        <f t="shared" ca="1" si="0"/>
        <v>17</v>
      </c>
      <c r="J59" s="440" t="s">
        <v>353</v>
      </c>
      <c r="K59" s="441"/>
      <c r="L59" s="441"/>
      <c r="M59" s="440"/>
    </row>
    <row r="60" spans="1:13" ht="26.25" customHeight="1">
      <c r="A60" s="434" t="s">
        <v>1660</v>
      </c>
      <c r="B60" s="435" t="s">
        <v>371</v>
      </c>
      <c r="C60" s="436" t="s">
        <v>426</v>
      </c>
      <c r="D60" s="442"/>
      <c r="E60" s="434">
        <v>1</v>
      </c>
      <c r="F60" s="436" t="s">
        <v>306</v>
      </c>
      <c r="G60" s="443">
        <v>160</v>
      </c>
      <c r="H60" s="438" t="s">
        <v>1637</v>
      </c>
      <c r="I60" s="439">
        <f t="shared" ca="1" si="0"/>
        <v>17</v>
      </c>
      <c r="J60" s="440" t="s">
        <v>353</v>
      </c>
      <c r="K60" s="441"/>
      <c r="L60" s="441"/>
      <c r="M60" s="440"/>
    </row>
    <row r="61" spans="1:13" ht="26.25" customHeight="1">
      <c r="A61" s="434" t="s">
        <v>1661</v>
      </c>
      <c r="B61" s="435" t="s">
        <v>371</v>
      </c>
      <c r="C61" s="436" t="s">
        <v>426</v>
      </c>
      <c r="D61" s="442"/>
      <c r="E61" s="434">
        <v>1</v>
      </c>
      <c r="F61" s="436" t="s">
        <v>306</v>
      </c>
      <c r="G61" s="443">
        <v>160</v>
      </c>
      <c r="H61" s="438" t="s">
        <v>1637</v>
      </c>
      <c r="I61" s="439">
        <f t="shared" ca="1" si="0"/>
        <v>17</v>
      </c>
      <c r="J61" s="440" t="s">
        <v>353</v>
      </c>
      <c r="K61" s="441"/>
      <c r="L61" s="441"/>
      <c r="M61" s="440"/>
    </row>
    <row r="62" spans="1:13" ht="26.25" customHeight="1">
      <c r="A62" s="434" t="s">
        <v>1662</v>
      </c>
      <c r="B62" s="435" t="s">
        <v>371</v>
      </c>
      <c r="C62" s="436" t="s">
        <v>426</v>
      </c>
      <c r="D62" s="442"/>
      <c r="E62" s="434">
        <v>1</v>
      </c>
      <c r="F62" s="436" t="s">
        <v>306</v>
      </c>
      <c r="G62" s="443">
        <v>160</v>
      </c>
      <c r="H62" s="438" t="s">
        <v>1637</v>
      </c>
      <c r="I62" s="439">
        <f t="shared" ca="1" si="0"/>
        <v>17</v>
      </c>
      <c r="J62" s="440" t="s">
        <v>353</v>
      </c>
      <c r="K62" s="441"/>
      <c r="L62" s="441"/>
      <c r="M62" s="444"/>
    </row>
    <row r="63" spans="1:13" ht="26.25" customHeight="1">
      <c r="A63" s="434" t="s">
        <v>1663</v>
      </c>
      <c r="B63" s="435" t="s">
        <v>371</v>
      </c>
      <c r="C63" s="436" t="s">
        <v>426</v>
      </c>
      <c r="D63" s="442"/>
      <c r="E63" s="434">
        <v>1</v>
      </c>
      <c r="F63" s="436" t="s">
        <v>306</v>
      </c>
      <c r="G63" s="443">
        <v>160</v>
      </c>
      <c r="H63" s="438" t="s">
        <v>1637</v>
      </c>
      <c r="I63" s="439">
        <f t="shared" ca="1" si="0"/>
        <v>17</v>
      </c>
      <c r="J63" s="440" t="s">
        <v>353</v>
      </c>
      <c r="K63" s="441"/>
      <c r="L63" s="441"/>
      <c r="M63" s="444"/>
    </row>
    <row r="64" spans="1:13" ht="26.25" customHeight="1">
      <c r="A64" s="434" t="s">
        <v>1664</v>
      </c>
      <c r="B64" s="435" t="s">
        <v>371</v>
      </c>
      <c r="C64" s="436" t="s">
        <v>426</v>
      </c>
      <c r="D64" s="442"/>
      <c r="E64" s="434">
        <v>1</v>
      </c>
      <c r="F64" s="436" t="s">
        <v>306</v>
      </c>
      <c r="G64" s="443">
        <v>160</v>
      </c>
      <c r="H64" s="438" t="s">
        <v>1637</v>
      </c>
      <c r="I64" s="439">
        <f t="shared" ca="1" si="0"/>
        <v>17</v>
      </c>
      <c r="J64" s="440" t="s">
        <v>353</v>
      </c>
      <c r="K64" s="441"/>
      <c r="L64" s="441"/>
      <c r="M64" s="444"/>
    </row>
    <row r="65" spans="1:13" ht="26.25" customHeight="1">
      <c r="A65" s="434" t="s">
        <v>1665</v>
      </c>
      <c r="B65" s="435" t="s">
        <v>371</v>
      </c>
      <c r="C65" s="436" t="s">
        <v>426</v>
      </c>
      <c r="D65" s="442"/>
      <c r="E65" s="434">
        <v>1</v>
      </c>
      <c r="F65" s="436" t="s">
        <v>306</v>
      </c>
      <c r="G65" s="443">
        <v>160</v>
      </c>
      <c r="H65" s="438" t="s">
        <v>1637</v>
      </c>
      <c r="I65" s="439">
        <f t="shared" ca="1" si="0"/>
        <v>17</v>
      </c>
      <c r="J65" s="440" t="s">
        <v>353</v>
      </c>
      <c r="K65" s="441"/>
      <c r="L65" s="441"/>
      <c r="M65" s="440"/>
    </row>
    <row r="66" spans="1:13" ht="26.25" customHeight="1">
      <c r="A66" s="434" t="s">
        <v>1666</v>
      </c>
      <c r="B66" s="435" t="s">
        <v>371</v>
      </c>
      <c r="C66" s="436" t="s">
        <v>426</v>
      </c>
      <c r="D66" s="442"/>
      <c r="E66" s="434">
        <v>1</v>
      </c>
      <c r="F66" s="436" t="s">
        <v>306</v>
      </c>
      <c r="G66" s="443">
        <v>160</v>
      </c>
      <c r="H66" s="438" t="s">
        <v>1637</v>
      </c>
      <c r="I66" s="439">
        <f t="shared" ca="1" si="0"/>
        <v>17</v>
      </c>
      <c r="J66" s="440" t="s">
        <v>353</v>
      </c>
      <c r="K66" s="441"/>
      <c r="L66" s="441"/>
      <c r="M66" s="440"/>
    </row>
    <row r="67" spans="1:13" ht="26.25" customHeight="1">
      <c r="A67" s="434" t="s">
        <v>1667</v>
      </c>
      <c r="B67" s="435" t="s">
        <v>371</v>
      </c>
      <c r="C67" s="436" t="s">
        <v>426</v>
      </c>
      <c r="D67" s="442"/>
      <c r="E67" s="434">
        <v>1</v>
      </c>
      <c r="F67" s="436" t="s">
        <v>306</v>
      </c>
      <c r="G67" s="443">
        <v>160</v>
      </c>
      <c r="H67" s="438" t="s">
        <v>1637</v>
      </c>
      <c r="I67" s="439">
        <f t="shared" ca="1" si="0"/>
        <v>17</v>
      </c>
      <c r="J67" s="440" t="s">
        <v>353</v>
      </c>
      <c r="K67" s="441"/>
      <c r="L67" s="441"/>
      <c r="M67" s="440"/>
    </row>
    <row r="68" spans="1:13" ht="26.25" customHeight="1">
      <c r="A68" s="434" t="s">
        <v>1668</v>
      </c>
      <c r="B68" s="435" t="s">
        <v>371</v>
      </c>
      <c r="C68" s="436" t="s">
        <v>426</v>
      </c>
      <c r="D68" s="442"/>
      <c r="E68" s="434">
        <v>1</v>
      </c>
      <c r="F68" s="436" t="s">
        <v>306</v>
      </c>
      <c r="G68" s="443">
        <v>160</v>
      </c>
      <c r="H68" s="438" t="s">
        <v>1637</v>
      </c>
      <c r="I68" s="439">
        <f t="shared" ca="1" si="0"/>
        <v>17</v>
      </c>
      <c r="J68" s="440" t="s">
        <v>353</v>
      </c>
      <c r="K68" s="441"/>
      <c r="L68" s="441"/>
      <c r="M68" s="440"/>
    </row>
    <row r="69" spans="1:13" ht="26.25" customHeight="1">
      <c r="A69" s="434" t="s">
        <v>1669</v>
      </c>
      <c r="B69" s="435" t="s">
        <v>371</v>
      </c>
      <c r="C69" s="436" t="s">
        <v>426</v>
      </c>
      <c r="D69" s="442"/>
      <c r="E69" s="434">
        <v>1</v>
      </c>
      <c r="F69" s="436" t="s">
        <v>306</v>
      </c>
      <c r="G69" s="443">
        <v>160</v>
      </c>
      <c r="H69" s="438" t="s">
        <v>1637</v>
      </c>
      <c r="I69" s="439">
        <f t="shared" ca="1" si="0"/>
        <v>17</v>
      </c>
      <c r="J69" s="440" t="s">
        <v>353</v>
      </c>
      <c r="K69" s="441"/>
      <c r="L69" s="441"/>
      <c r="M69" s="440"/>
    </row>
    <row r="70" spans="1:13" ht="26.25" customHeight="1">
      <c r="A70" s="434" t="s">
        <v>1670</v>
      </c>
      <c r="B70" s="435" t="s">
        <v>371</v>
      </c>
      <c r="C70" s="436" t="s">
        <v>426</v>
      </c>
      <c r="D70" s="442"/>
      <c r="E70" s="434">
        <v>1</v>
      </c>
      <c r="F70" s="436" t="s">
        <v>306</v>
      </c>
      <c r="G70" s="443">
        <v>160</v>
      </c>
      <c r="H70" s="438" t="s">
        <v>1637</v>
      </c>
      <c r="I70" s="439">
        <f t="shared" ca="1" si="0"/>
        <v>17</v>
      </c>
      <c r="J70" s="440" t="s">
        <v>353</v>
      </c>
      <c r="K70" s="441"/>
      <c r="L70" s="441"/>
      <c r="M70" s="440"/>
    </row>
    <row r="71" spans="1:13" ht="26.25" customHeight="1">
      <c r="A71" s="434" t="s">
        <v>1671</v>
      </c>
      <c r="B71" s="435" t="s">
        <v>371</v>
      </c>
      <c r="C71" s="436" t="s">
        <v>426</v>
      </c>
      <c r="D71" s="442"/>
      <c r="E71" s="434">
        <v>1</v>
      </c>
      <c r="F71" s="436" t="s">
        <v>306</v>
      </c>
      <c r="G71" s="443">
        <v>160</v>
      </c>
      <c r="H71" s="438" t="s">
        <v>1637</v>
      </c>
      <c r="I71" s="439">
        <f t="shared" ca="1" si="0"/>
        <v>17</v>
      </c>
      <c r="J71" s="440" t="s">
        <v>353</v>
      </c>
      <c r="K71" s="441"/>
      <c r="L71" s="441"/>
      <c r="M71" s="440"/>
    </row>
    <row r="72" spans="1:13" ht="26.25" customHeight="1">
      <c r="A72" s="434" t="s">
        <v>1672</v>
      </c>
      <c r="B72" s="435" t="s">
        <v>378</v>
      </c>
      <c r="C72" s="436" t="s">
        <v>1673</v>
      </c>
      <c r="D72" s="442" t="s">
        <v>1808</v>
      </c>
      <c r="E72" s="434">
        <v>1</v>
      </c>
      <c r="F72" s="436" t="s">
        <v>163</v>
      </c>
      <c r="G72" s="443">
        <v>500</v>
      </c>
      <c r="H72" s="438" t="s">
        <v>1637</v>
      </c>
      <c r="I72" s="439">
        <f t="shared" ref="I72:I98" ca="1" si="1">DATEDIF(H72,NOW(),"Y")</f>
        <v>17</v>
      </c>
      <c r="J72" s="440" t="s">
        <v>353</v>
      </c>
      <c r="K72" s="441"/>
      <c r="L72" s="441"/>
      <c r="M72" s="444"/>
    </row>
    <row r="73" spans="1:13" ht="26.25" customHeight="1">
      <c r="A73" s="434" t="s">
        <v>1674</v>
      </c>
      <c r="B73" s="435" t="s">
        <v>1440</v>
      </c>
      <c r="C73" s="436" t="s">
        <v>1675</v>
      </c>
      <c r="D73" s="435" t="s">
        <v>1809</v>
      </c>
      <c r="E73" s="434">
        <v>1</v>
      </c>
      <c r="F73" s="436" t="s">
        <v>1603</v>
      </c>
      <c r="G73" s="437">
        <v>35561</v>
      </c>
      <c r="H73" s="438" t="s">
        <v>1676</v>
      </c>
      <c r="I73" s="439">
        <f t="shared" ca="1" si="1"/>
        <v>13</v>
      </c>
      <c r="J73" s="440" t="s">
        <v>353</v>
      </c>
      <c r="K73" s="441"/>
      <c r="L73" s="441"/>
      <c r="M73" s="440"/>
    </row>
    <row r="74" spans="1:13" ht="26.25" customHeight="1">
      <c r="A74" s="434" t="s">
        <v>1677</v>
      </c>
      <c r="B74" s="435" t="s">
        <v>1440</v>
      </c>
      <c r="C74" s="436" t="s">
        <v>1678</v>
      </c>
      <c r="D74" s="435" t="s">
        <v>1678</v>
      </c>
      <c r="E74" s="434">
        <v>1</v>
      </c>
      <c r="F74" s="436" t="s">
        <v>163</v>
      </c>
      <c r="G74" s="443">
        <v>1830</v>
      </c>
      <c r="H74" s="438" t="s">
        <v>1631</v>
      </c>
      <c r="I74" s="439">
        <f t="shared" ca="1" si="1"/>
        <v>18</v>
      </c>
      <c r="J74" s="440" t="s">
        <v>353</v>
      </c>
      <c r="K74" s="441"/>
      <c r="L74" s="441"/>
      <c r="M74" s="440"/>
    </row>
    <row r="75" spans="1:13" ht="26.25" customHeight="1">
      <c r="A75" s="434" t="s">
        <v>1679</v>
      </c>
      <c r="B75" s="435" t="s">
        <v>1440</v>
      </c>
      <c r="C75" s="436" t="s">
        <v>1678</v>
      </c>
      <c r="D75" s="435" t="s">
        <v>1678</v>
      </c>
      <c r="E75" s="434">
        <v>1</v>
      </c>
      <c r="F75" s="436" t="s">
        <v>163</v>
      </c>
      <c r="G75" s="443">
        <v>1830</v>
      </c>
      <c r="H75" s="438" t="s">
        <v>1631</v>
      </c>
      <c r="I75" s="439">
        <f t="shared" ca="1" si="1"/>
        <v>18</v>
      </c>
      <c r="J75" s="440" t="s">
        <v>353</v>
      </c>
      <c r="K75" s="441"/>
      <c r="L75" s="441"/>
      <c r="M75" s="440"/>
    </row>
    <row r="76" spans="1:13" ht="26.25" customHeight="1">
      <c r="A76" s="434" t="s">
        <v>1680</v>
      </c>
      <c r="B76" s="435" t="s">
        <v>1440</v>
      </c>
      <c r="C76" s="436" t="s">
        <v>1681</v>
      </c>
      <c r="D76" s="435" t="s">
        <v>1681</v>
      </c>
      <c r="E76" s="434">
        <v>1</v>
      </c>
      <c r="F76" s="436" t="s">
        <v>163</v>
      </c>
      <c r="G76" s="443">
        <v>130</v>
      </c>
      <c r="H76" s="438" t="s">
        <v>1631</v>
      </c>
      <c r="I76" s="439">
        <f t="shared" ca="1" si="1"/>
        <v>18</v>
      </c>
      <c r="J76" s="440" t="s">
        <v>353</v>
      </c>
      <c r="K76" s="441"/>
      <c r="L76" s="441"/>
      <c r="M76" s="440"/>
    </row>
    <row r="77" spans="1:13" ht="26.25" customHeight="1">
      <c r="A77" s="434" t="s">
        <v>1682</v>
      </c>
      <c r="B77" s="435" t="s">
        <v>1440</v>
      </c>
      <c r="C77" s="436" t="s">
        <v>1681</v>
      </c>
      <c r="D77" s="435" t="s">
        <v>1681</v>
      </c>
      <c r="E77" s="434">
        <v>1</v>
      </c>
      <c r="F77" s="436" t="s">
        <v>163</v>
      </c>
      <c r="G77" s="443">
        <v>130</v>
      </c>
      <c r="H77" s="438" t="s">
        <v>1631</v>
      </c>
      <c r="I77" s="439">
        <f t="shared" ca="1" si="1"/>
        <v>18</v>
      </c>
      <c r="J77" s="440" t="s">
        <v>353</v>
      </c>
      <c r="K77" s="441"/>
      <c r="L77" s="441"/>
      <c r="M77" s="444"/>
    </row>
    <row r="78" spans="1:13" ht="26.25" customHeight="1">
      <c r="A78" s="434" t="s">
        <v>1683</v>
      </c>
      <c r="B78" s="435" t="s">
        <v>507</v>
      </c>
      <c r="C78" s="434" t="s">
        <v>1684</v>
      </c>
      <c r="D78" s="442" t="s">
        <v>1684</v>
      </c>
      <c r="E78" s="434">
        <v>1</v>
      </c>
      <c r="F78" s="436" t="s">
        <v>68</v>
      </c>
      <c r="G78" s="443">
        <v>262.5</v>
      </c>
      <c r="H78" s="438" t="s">
        <v>1631</v>
      </c>
      <c r="I78" s="439">
        <f t="shared" ca="1" si="1"/>
        <v>18</v>
      </c>
      <c r="J78" s="440" t="s">
        <v>353</v>
      </c>
      <c r="K78" s="441"/>
      <c r="L78" s="441"/>
      <c r="M78" s="441"/>
    </row>
    <row r="79" spans="1:13" ht="26.25" customHeight="1">
      <c r="A79" s="434" t="s">
        <v>1685</v>
      </c>
      <c r="B79" s="435" t="s">
        <v>507</v>
      </c>
      <c r="C79" s="434" t="s">
        <v>1684</v>
      </c>
      <c r="D79" s="442" t="s">
        <v>1684</v>
      </c>
      <c r="E79" s="434">
        <v>1</v>
      </c>
      <c r="F79" s="436" t="s">
        <v>68</v>
      </c>
      <c r="G79" s="443">
        <v>262.5</v>
      </c>
      <c r="H79" s="438" t="s">
        <v>1631</v>
      </c>
      <c r="I79" s="439">
        <f t="shared" ca="1" si="1"/>
        <v>18</v>
      </c>
      <c r="J79" s="440" t="s">
        <v>353</v>
      </c>
      <c r="K79" s="441"/>
      <c r="L79" s="441"/>
      <c r="M79" s="441"/>
    </row>
    <row r="80" spans="1:13" ht="26.25" customHeight="1">
      <c r="A80" s="434" t="s">
        <v>1686</v>
      </c>
      <c r="B80" s="435" t="s">
        <v>507</v>
      </c>
      <c r="C80" s="434" t="s">
        <v>1684</v>
      </c>
      <c r="D80" s="442" t="s">
        <v>1684</v>
      </c>
      <c r="E80" s="434">
        <v>1</v>
      </c>
      <c r="F80" s="436" t="s">
        <v>68</v>
      </c>
      <c r="G80" s="443">
        <v>262.5</v>
      </c>
      <c r="H80" s="438" t="s">
        <v>1631</v>
      </c>
      <c r="I80" s="439">
        <f t="shared" ca="1" si="1"/>
        <v>18</v>
      </c>
      <c r="J80" s="440" t="s">
        <v>353</v>
      </c>
      <c r="K80" s="441"/>
      <c r="L80" s="441"/>
      <c r="M80" s="440"/>
    </row>
    <row r="81" spans="1:13" ht="26.25" customHeight="1">
      <c r="A81" s="434" t="s">
        <v>1687</v>
      </c>
      <c r="B81" s="435" t="s">
        <v>507</v>
      </c>
      <c r="C81" s="434" t="s">
        <v>1684</v>
      </c>
      <c r="D81" s="442" t="s">
        <v>1684</v>
      </c>
      <c r="E81" s="434">
        <v>1</v>
      </c>
      <c r="F81" s="436" t="s">
        <v>68</v>
      </c>
      <c r="G81" s="443">
        <v>262.5</v>
      </c>
      <c r="H81" s="438" t="s">
        <v>1631</v>
      </c>
      <c r="I81" s="439">
        <f t="shared" ca="1" si="1"/>
        <v>18</v>
      </c>
      <c r="J81" s="440" t="s">
        <v>353</v>
      </c>
      <c r="K81" s="441"/>
      <c r="L81" s="441"/>
      <c r="M81" s="440"/>
    </row>
    <row r="82" spans="1:13" ht="26.25" customHeight="1">
      <c r="A82" s="434" t="s">
        <v>1688</v>
      </c>
      <c r="B82" s="435" t="s">
        <v>1689</v>
      </c>
      <c r="C82" s="436" t="s">
        <v>1690</v>
      </c>
      <c r="D82" s="442" t="s">
        <v>1810</v>
      </c>
      <c r="E82" s="446">
        <v>1</v>
      </c>
      <c r="F82" s="436" t="s">
        <v>93</v>
      </c>
      <c r="G82" s="437">
        <v>2020</v>
      </c>
      <c r="H82" s="438" t="s">
        <v>1691</v>
      </c>
      <c r="I82" s="439">
        <f t="shared" ca="1" si="1"/>
        <v>7</v>
      </c>
      <c r="J82" s="440" t="s">
        <v>353</v>
      </c>
      <c r="K82" s="441"/>
      <c r="L82" s="441"/>
      <c r="M82" s="440"/>
    </row>
    <row r="83" spans="1:13" ht="26.25" customHeight="1">
      <c r="A83" s="434" t="s">
        <v>1692</v>
      </c>
      <c r="B83" s="435" t="s">
        <v>1689</v>
      </c>
      <c r="C83" s="436" t="s">
        <v>1690</v>
      </c>
      <c r="D83" s="442" t="s">
        <v>1811</v>
      </c>
      <c r="E83" s="446">
        <v>1</v>
      </c>
      <c r="F83" s="436" t="s">
        <v>93</v>
      </c>
      <c r="G83" s="437">
        <v>1950</v>
      </c>
      <c r="H83" s="438" t="s">
        <v>1691</v>
      </c>
      <c r="I83" s="439">
        <f t="shared" ca="1" si="1"/>
        <v>7</v>
      </c>
      <c r="J83" s="440" t="s">
        <v>353</v>
      </c>
      <c r="K83" s="441"/>
      <c r="L83" s="441"/>
      <c r="M83" s="440"/>
    </row>
    <row r="84" spans="1:13" ht="26.25" customHeight="1">
      <c r="A84" s="434" t="s">
        <v>1693</v>
      </c>
      <c r="B84" s="435" t="s">
        <v>1694</v>
      </c>
      <c r="C84" s="436" t="s">
        <v>1695</v>
      </c>
      <c r="D84" s="435" t="s">
        <v>1812</v>
      </c>
      <c r="E84" s="446">
        <v>1</v>
      </c>
      <c r="F84" s="436" t="s">
        <v>68</v>
      </c>
      <c r="G84" s="437">
        <v>1200</v>
      </c>
      <c r="H84" s="438" t="s">
        <v>1696</v>
      </c>
      <c r="I84" s="439">
        <f t="shared" ca="1" si="1"/>
        <v>10</v>
      </c>
      <c r="J84" s="440" t="s">
        <v>353</v>
      </c>
      <c r="K84" s="441"/>
      <c r="L84" s="441"/>
      <c r="M84" s="440"/>
    </row>
    <row r="85" spans="1:13" ht="26.25" customHeight="1">
      <c r="A85" s="446" t="s">
        <v>1697</v>
      </c>
      <c r="B85" s="447" t="s">
        <v>394</v>
      </c>
      <c r="C85" s="448" t="s">
        <v>1166</v>
      </c>
      <c r="D85" s="449" t="s">
        <v>1813</v>
      </c>
      <c r="E85" s="446">
        <v>1</v>
      </c>
      <c r="F85" s="448" t="s">
        <v>306</v>
      </c>
      <c r="G85" s="450">
        <v>1330</v>
      </c>
      <c r="H85" s="438" t="s">
        <v>1698</v>
      </c>
      <c r="I85" s="439">
        <f t="shared" ca="1" si="1"/>
        <v>13</v>
      </c>
      <c r="J85" s="440" t="s">
        <v>353</v>
      </c>
      <c r="K85" s="451"/>
      <c r="L85" s="451"/>
      <c r="M85" s="451"/>
    </row>
    <row r="86" spans="1:13" ht="24.75">
      <c r="A86" s="434" t="s">
        <v>1814</v>
      </c>
      <c r="B86" s="435" t="s">
        <v>350</v>
      </c>
      <c r="C86" s="436" t="s">
        <v>1815</v>
      </c>
      <c r="D86" s="435" t="s">
        <v>1816</v>
      </c>
      <c r="E86" s="444">
        <v>1</v>
      </c>
      <c r="F86" s="436" t="s">
        <v>93</v>
      </c>
      <c r="G86" s="450">
        <v>4230</v>
      </c>
      <c r="H86" s="444" t="s">
        <v>1817</v>
      </c>
      <c r="I86" s="439">
        <f ca="1">DATEDIF(H86,NOW(),"Y")</f>
        <v>10</v>
      </c>
      <c r="J86" s="440" t="s">
        <v>353</v>
      </c>
      <c r="K86" s="441"/>
      <c r="L86" s="441"/>
      <c r="M86" s="440"/>
    </row>
    <row r="87" spans="1:13" ht="38.25">
      <c r="A87" s="434" t="s">
        <v>1818</v>
      </c>
      <c r="B87" s="435" t="s">
        <v>350</v>
      </c>
      <c r="C87" s="436" t="s">
        <v>1815</v>
      </c>
      <c r="D87" s="435" t="s">
        <v>1819</v>
      </c>
      <c r="E87" s="444">
        <v>1</v>
      </c>
      <c r="F87" s="436" t="s">
        <v>68</v>
      </c>
      <c r="G87" s="450">
        <v>4600</v>
      </c>
      <c r="H87" s="444" t="s">
        <v>1820</v>
      </c>
      <c r="I87" s="439">
        <f t="shared" ref="I87:I111" ca="1" si="2">DATEDIF(H87,NOW(),"Y")</f>
        <v>9</v>
      </c>
      <c r="J87" s="440" t="s">
        <v>353</v>
      </c>
      <c r="K87" s="441"/>
      <c r="L87" s="441"/>
      <c r="M87" s="440"/>
    </row>
    <row r="88" spans="1:13" ht="24.75">
      <c r="A88" s="434" t="s">
        <v>1821</v>
      </c>
      <c r="B88" s="435" t="s">
        <v>350</v>
      </c>
      <c r="C88" s="436" t="s">
        <v>1815</v>
      </c>
      <c r="D88" s="435" t="s">
        <v>1822</v>
      </c>
      <c r="E88" s="444">
        <v>1</v>
      </c>
      <c r="F88" s="436" t="s">
        <v>68</v>
      </c>
      <c r="G88" s="450">
        <v>3000</v>
      </c>
      <c r="H88" s="444" t="s">
        <v>1823</v>
      </c>
      <c r="I88" s="439">
        <f t="shared" ca="1" si="2"/>
        <v>8</v>
      </c>
      <c r="J88" s="440" t="s">
        <v>353</v>
      </c>
      <c r="K88" s="441"/>
      <c r="L88" s="441"/>
      <c r="M88" s="440"/>
    </row>
    <row r="89" spans="1:13" ht="24.75">
      <c r="A89" s="434" t="s">
        <v>1824</v>
      </c>
      <c r="B89" s="435" t="s">
        <v>350</v>
      </c>
      <c r="C89" s="436" t="s">
        <v>1815</v>
      </c>
      <c r="D89" s="435" t="s">
        <v>1822</v>
      </c>
      <c r="E89" s="444">
        <v>1</v>
      </c>
      <c r="F89" s="436" t="s">
        <v>68</v>
      </c>
      <c r="G89" s="450">
        <v>3000</v>
      </c>
      <c r="H89" s="444" t="s">
        <v>1823</v>
      </c>
      <c r="I89" s="439">
        <f t="shared" ca="1" si="2"/>
        <v>8</v>
      </c>
      <c r="J89" s="440" t="s">
        <v>353</v>
      </c>
      <c r="K89" s="441"/>
      <c r="L89" s="441"/>
      <c r="M89" s="444"/>
    </row>
    <row r="90" spans="1:13" ht="24.75">
      <c r="A90" s="434" t="s">
        <v>1825</v>
      </c>
      <c r="B90" s="435" t="s">
        <v>350</v>
      </c>
      <c r="C90" s="436" t="s">
        <v>1815</v>
      </c>
      <c r="D90" s="435" t="s">
        <v>1826</v>
      </c>
      <c r="E90" s="444">
        <v>1</v>
      </c>
      <c r="F90" s="436" t="s">
        <v>68</v>
      </c>
      <c r="G90" s="450">
        <v>3000</v>
      </c>
      <c r="H90" s="444" t="s">
        <v>1823</v>
      </c>
      <c r="I90" s="439">
        <f t="shared" ca="1" si="2"/>
        <v>8</v>
      </c>
      <c r="J90" s="440" t="s">
        <v>353</v>
      </c>
      <c r="K90" s="441"/>
      <c r="L90" s="441"/>
      <c r="M90" s="444"/>
    </row>
    <row r="91" spans="1:13" ht="24.75">
      <c r="A91" s="434" t="s">
        <v>1827</v>
      </c>
      <c r="B91" s="435" t="s">
        <v>350</v>
      </c>
      <c r="C91" s="436" t="s">
        <v>1815</v>
      </c>
      <c r="D91" s="435" t="s">
        <v>1826</v>
      </c>
      <c r="E91" s="444">
        <v>1</v>
      </c>
      <c r="F91" s="436" t="s">
        <v>68</v>
      </c>
      <c r="G91" s="450">
        <v>3000</v>
      </c>
      <c r="H91" s="444" t="s">
        <v>1823</v>
      </c>
      <c r="I91" s="439">
        <f t="shared" ca="1" si="2"/>
        <v>8</v>
      </c>
      <c r="J91" s="440" t="s">
        <v>353</v>
      </c>
      <c r="K91" s="441"/>
      <c r="L91" s="441"/>
      <c r="M91" s="444"/>
    </row>
    <row r="92" spans="1:13" ht="24.75">
      <c r="A92" s="434" t="s">
        <v>1828</v>
      </c>
      <c r="B92" s="435" t="s">
        <v>350</v>
      </c>
      <c r="C92" s="436" t="s">
        <v>1815</v>
      </c>
      <c r="D92" s="435" t="s">
        <v>1826</v>
      </c>
      <c r="E92" s="444">
        <v>1</v>
      </c>
      <c r="F92" s="436" t="s">
        <v>68</v>
      </c>
      <c r="G92" s="450">
        <v>3000</v>
      </c>
      <c r="H92" s="444" t="s">
        <v>1823</v>
      </c>
      <c r="I92" s="439">
        <f t="shared" ca="1" si="2"/>
        <v>8</v>
      </c>
      <c r="J92" s="440" t="s">
        <v>353</v>
      </c>
      <c r="K92" s="441"/>
      <c r="L92" s="441"/>
      <c r="M92" s="440"/>
    </row>
    <row r="93" spans="1:13" ht="24.75">
      <c r="A93" s="434" t="s">
        <v>1829</v>
      </c>
      <c r="B93" s="435" t="s">
        <v>350</v>
      </c>
      <c r="C93" s="436" t="s">
        <v>1815</v>
      </c>
      <c r="D93" s="435" t="s">
        <v>1826</v>
      </c>
      <c r="E93" s="444">
        <v>1</v>
      </c>
      <c r="F93" s="436" t="s">
        <v>68</v>
      </c>
      <c r="G93" s="450">
        <v>3000</v>
      </c>
      <c r="H93" s="444" t="s">
        <v>1823</v>
      </c>
      <c r="I93" s="439">
        <f t="shared" ca="1" si="2"/>
        <v>8</v>
      </c>
      <c r="J93" s="440" t="s">
        <v>353</v>
      </c>
      <c r="K93" s="441"/>
      <c r="L93" s="441"/>
      <c r="M93" s="440"/>
    </row>
    <row r="94" spans="1:13" ht="24.75">
      <c r="A94" s="434" t="s">
        <v>1830</v>
      </c>
      <c r="B94" s="435" t="s">
        <v>350</v>
      </c>
      <c r="C94" s="436" t="s">
        <v>1815</v>
      </c>
      <c r="D94" s="435" t="s">
        <v>1826</v>
      </c>
      <c r="E94" s="444">
        <v>1</v>
      </c>
      <c r="F94" s="436" t="s">
        <v>68</v>
      </c>
      <c r="G94" s="450">
        <v>3000</v>
      </c>
      <c r="H94" s="444" t="s">
        <v>1823</v>
      </c>
      <c r="I94" s="439">
        <f t="shared" ca="1" si="2"/>
        <v>8</v>
      </c>
      <c r="J94" s="440" t="s">
        <v>353</v>
      </c>
      <c r="K94" s="441"/>
      <c r="L94" s="441"/>
      <c r="M94" s="440"/>
    </row>
    <row r="95" spans="1:13" ht="24.75">
      <c r="A95" s="434" t="s">
        <v>1831</v>
      </c>
      <c r="B95" s="435" t="s">
        <v>350</v>
      </c>
      <c r="C95" s="436" t="s">
        <v>1815</v>
      </c>
      <c r="D95" s="435" t="s">
        <v>1826</v>
      </c>
      <c r="E95" s="444">
        <v>1</v>
      </c>
      <c r="F95" s="436" t="s">
        <v>68</v>
      </c>
      <c r="G95" s="450">
        <v>3000</v>
      </c>
      <c r="H95" s="444" t="s">
        <v>1823</v>
      </c>
      <c r="I95" s="439">
        <f t="shared" ca="1" si="2"/>
        <v>8</v>
      </c>
      <c r="J95" s="440" t="s">
        <v>353</v>
      </c>
      <c r="K95" s="441"/>
      <c r="L95" s="441"/>
      <c r="M95" s="440"/>
    </row>
    <row r="96" spans="1:13" ht="24.75">
      <c r="A96" s="434" t="s">
        <v>1832</v>
      </c>
      <c r="B96" s="435" t="s">
        <v>350</v>
      </c>
      <c r="C96" s="436" t="s">
        <v>1815</v>
      </c>
      <c r="D96" s="435" t="s">
        <v>1833</v>
      </c>
      <c r="E96" s="444">
        <v>1</v>
      </c>
      <c r="F96" s="436" t="s">
        <v>68</v>
      </c>
      <c r="G96" s="450">
        <v>3000</v>
      </c>
      <c r="H96" s="444" t="s">
        <v>1823</v>
      </c>
      <c r="I96" s="439">
        <f t="shared" ca="1" si="2"/>
        <v>8</v>
      </c>
      <c r="J96" s="440" t="s">
        <v>353</v>
      </c>
      <c r="K96" s="441"/>
      <c r="L96" s="441"/>
      <c r="M96" s="440"/>
    </row>
    <row r="97" spans="1:13" ht="24.75">
      <c r="A97" s="434" t="s">
        <v>1834</v>
      </c>
      <c r="B97" s="435" t="s">
        <v>350</v>
      </c>
      <c r="C97" s="436" t="s">
        <v>1815</v>
      </c>
      <c r="D97" s="435" t="s">
        <v>1833</v>
      </c>
      <c r="E97" s="444">
        <v>1</v>
      </c>
      <c r="F97" s="436" t="s">
        <v>68</v>
      </c>
      <c r="G97" s="450">
        <v>3000</v>
      </c>
      <c r="H97" s="444" t="s">
        <v>1823</v>
      </c>
      <c r="I97" s="439">
        <f t="shared" ca="1" si="2"/>
        <v>8</v>
      </c>
      <c r="J97" s="440" t="s">
        <v>353</v>
      </c>
      <c r="K97" s="441"/>
      <c r="L97" s="441"/>
      <c r="M97" s="440"/>
    </row>
    <row r="98" spans="1:13" ht="31.5" customHeight="1">
      <c r="A98" s="434" t="s">
        <v>1835</v>
      </c>
      <c r="B98" s="435" t="s">
        <v>350</v>
      </c>
      <c r="C98" s="436" t="s">
        <v>1815</v>
      </c>
      <c r="D98" s="435" t="s">
        <v>1833</v>
      </c>
      <c r="E98" s="444">
        <v>1</v>
      </c>
      <c r="F98" s="436" t="s">
        <v>68</v>
      </c>
      <c r="G98" s="450">
        <v>3000</v>
      </c>
      <c r="H98" s="444" t="s">
        <v>1823</v>
      </c>
      <c r="I98" s="439">
        <f t="shared" ca="1" si="2"/>
        <v>8</v>
      </c>
      <c r="J98" s="440" t="s">
        <v>353</v>
      </c>
      <c r="K98" s="441"/>
      <c r="L98" s="441"/>
      <c r="M98" s="440"/>
    </row>
    <row r="99" spans="1:13" ht="24">
      <c r="A99" s="434" t="s">
        <v>1836</v>
      </c>
      <c r="B99" s="435" t="s">
        <v>1512</v>
      </c>
      <c r="C99" s="436" t="s">
        <v>363</v>
      </c>
      <c r="D99" s="442" t="s">
        <v>1837</v>
      </c>
      <c r="E99" s="444">
        <v>1</v>
      </c>
      <c r="F99" s="436" t="s">
        <v>68</v>
      </c>
      <c r="G99" s="450">
        <v>2950</v>
      </c>
      <c r="H99" s="444" t="s">
        <v>1838</v>
      </c>
      <c r="I99" s="439">
        <f t="shared" ca="1" si="2"/>
        <v>7</v>
      </c>
      <c r="J99" s="440" t="s">
        <v>353</v>
      </c>
      <c r="K99" s="441"/>
      <c r="L99" s="441"/>
      <c r="M99" s="444"/>
    </row>
    <row r="100" spans="1:13" ht="24">
      <c r="A100" s="434" t="s">
        <v>1839</v>
      </c>
      <c r="B100" s="435" t="s">
        <v>1512</v>
      </c>
      <c r="C100" s="436" t="s">
        <v>363</v>
      </c>
      <c r="D100" s="442" t="s">
        <v>1840</v>
      </c>
      <c r="E100" s="444">
        <v>1</v>
      </c>
      <c r="F100" s="436" t="s">
        <v>68</v>
      </c>
      <c r="G100" s="450">
        <v>3500</v>
      </c>
      <c r="H100" s="444" t="s">
        <v>1838</v>
      </c>
      <c r="I100" s="439">
        <f t="shared" ca="1" si="2"/>
        <v>7</v>
      </c>
      <c r="J100" s="440" t="s">
        <v>353</v>
      </c>
      <c r="K100" s="441"/>
      <c r="L100" s="441"/>
      <c r="M100" s="440"/>
    </row>
    <row r="101" spans="1:13" ht="24">
      <c r="A101" s="434" t="s">
        <v>1841</v>
      </c>
      <c r="B101" s="435" t="s">
        <v>1512</v>
      </c>
      <c r="C101" s="436" t="s">
        <v>363</v>
      </c>
      <c r="D101" s="435"/>
      <c r="E101" s="444">
        <v>1</v>
      </c>
      <c r="F101" s="436" t="s">
        <v>68</v>
      </c>
      <c r="G101" s="450">
        <v>1120</v>
      </c>
      <c r="H101" s="444" t="s">
        <v>1842</v>
      </c>
      <c r="I101" s="439">
        <f t="shared" ca="1" si="2"/>
        <v>16</v>
      </c>
      <c r="J101" s="440" t="s">
        <v>353</v>
      </c>
      <c r="K101" s="441"/>
      <c r="L101" s="441"/>
      <c r="M101" s="444"/>
    </row>
    <row r="102" spans="1:13" ht="25.5">
      <c r="A102" s="434" t="s">
        <v>1843</v>
      </c>
      <c r="B102" s="435" t="s">
        <v>1512</v>
      </c>
      <c r="C102" s="436" t="s">
        <v>363</v>
      </c>
      <c r="D102" s="442" t="s">
        <v>1844</v>
      </c>
      <c r="E102" s="444">
        <v>1</v>
      </c>
      <c r="F102" s="436" t="s">
        <v>68</v>
      </c>
      <c r="G102" s="450">
        <v>3000</v>
      </c>
      <c r="H102" s="444" t="s">
        <v>1845</v>
      </c>
      <c r="I102" s="439">
        <f t="shared" ca="1" si="2"/>
        <v>12</v>
      </c>
      <c r="J102" s="440" t="s">
        <v>353</v>
      </c>
      <c r="K102" s="441"/>
      <c r="L102" s="441"/>
      <c r="M102" s="444"/>
    </row>
    <row r="103" spans="1:13" ht="25.5">
      <c r="A103" s="434" t="s">
        <v>1846</v>
      </c>
      <c r="B103" s="435" t="s">
        <v>1512</v>
      </c>
      <c r="C103" s="436" t="s">
        <v>363</v>
      </c>
      <c r="D103" s="442" t="s">
        <v>1847</v>
      </c>
      <c r="E103" s="444">
        <v>1</v>
      </c>
      <c r="F103" s="436" t="s">
        <v>68</v>
      </c>
      <c r="G103" s="450">
        <v>3233</v>
      </c>
      <c r="H103" s="444" t="s">
        <v>1817</v>
      </c>
      <c r="I103" s="439">
        <f t="shared" ca="1" si="2"/>
        <v>10</v>
      </c>
      <c r="J103" s="440" t="s">
        <v>353</v>
      </c>
      <c r="K103" s="441"/>
      <c r="L103" s="441"/>
      <c r="M103" s="444"/>
    </row>
    <row r="104" spans="1:13" ht="25.5">
      <c r="A104" s="434" t="s">
        <v>1848</v>
      </c>
      <c r="B104" s="435" t="s">
        <v>1512</v>
      </c>
      <c r="C104" s="436" t="s">
        <v>363</v>
      </c>
      <c r="D104" s="442" t="s">
        <v>1849</v>
      </c>
      <c r="E104" s="444">
        <v>1</v>
      </c>
      <c r="F104" s="436" t="s">
        <v>68</v>
      </c>
      <c r="G104" s="450">
        <v>2300</v>
      </c>
      <c r="H104" s="444" t="s">
        <v>1691</v>
      </c>
      <c r="I104" s="439">
        <f t="shared" ca="1" si="2"/>
        <v>7</v>
      </c>
      <c r="J104" s="440" t="s">
        <v>353</v>
      </c>
      <c r="K104" s="441"/>
      <c r="L104" s="441"/>
      <c r="M104" s="444"/>
    </row>
    <row r="105" spans="1:13" ht="24">
      <c r="A105" s="434" t="s">
        <v>1850</v>
      </c>
      <c r="B105" s="435" t="s">
        <v>745</v>
      </c>
      <c r="C105" s="436" t="s">
        <v>47</v>
      </c>
      <c r="D105" s="435" t="s">
        <v>1851</v>
      </c>
      <c r="E105" s="444">
        <v>1</v>
      </c>
      <c r="F105" s="436" t="s">
        <v>68</v>
      </c>
      <c r="G105" s="450">
        <v>5310</v>
      </c>
      <c r="H105" s="444" t="s">
        <v>1852</v>
      </c>
      <c r="I105" s="439">
        <f t="shared" ca="1" si="2"/>
        <v>6</v>
      </c>
      <c r="J105" s="440" t="s">
        <v>353</v>
      </c>
      <c r="K105" s="441"/>
      <c r="L105" s="441"/>
      <c r="M105" s="440"/>
    </row>
    <row r="106" spans="1:13" ht="24">
      <c r="A106" s="434" t="s">
        <v>1853</v>
      </c>
      <c r="B106" s="435" t="s">
        <v>745</v>
      </c>
      <c r="C106" s="436" t="s">
        <v>47</v>
      </c>
      <c r="D106" s="435" t="s">
        <v>1854</v>
      </c>
      <c r="E106" s="444">
        <v>1</v>
      </c>
      <c r="F106" s="436" t="s">
        <v>184</v>
      </c>
      <c r="G106" s="450">
        <v>1380</v>
      </c>
      <c r="H106" s="444" t="s">
        <v>1855</v>
      </c>
      <c r="I106" s="439">
        <f t="shared" ca="1" si="2"/>
        <v>14</v>
      </c>
      <c r="J106" s="440" t="s">
        <v>353</v>
      </c>
      <c r="K106" s="441"/>
      <c r="L106" s="441"/>
      <c r="M106" s="440"/>
    </row>
    <row r="107" spans="1:13" ht="25.5">
      <c r="A107" s="434" t="s">
        <v>1856</v>
      </c>
      <c r="B107" s="435" t="s">
        <v>1857</v>
      </c>
      <c r="C107" s="436" t="s">
        <v>1720</v>
      </c>
      <c r="D107" s="435" t="s">
        <v>1858</v>
      </c>
      <c r="E107" s="444">
        <v>1</v>
      </c>
      <c r="F107" s="436" t="s">
        <v>68</v>
      </c>
      <c r="G107" s="450">
        <v>5900</v>
      </c>
      <c r="H107" s="444" t="s">
        <v>1859</v>
      </c>
      <c r="I107" s="439">
        <f t="shared" ca="1" si="2"/>
        <v>14</v>
      </c>
      <c r="J107" s="440" t="s">
        <v>353</v>
      </c>
      <c r="K107" s="441"/>
      <c r="L107" s="441"/>
      <c r="M107" s="444"/>
    </row>
    <row r="108" spans="1:13" ht="48.75">
      <c r="A108" s="434" t="s">
        <v>1860</v>
      </c>
      <c r="B108" s="435" t="s">
        <v>1857</v>
      </c>
      <c r="C108" s="436" t="s">
        <v>1720</v>
      </c>
      <c r="D108" s="442" t="s">
        <v>1861</v>
      </c>
      <c r="E108" s="444">
        <v>1</v>
      </c>
      <c r="F108" s="436" t="s">
        <v>68</v>
      </c>
      <c r="G108" s="450">
        <v>10930</v>
      </c>
      <c r="H108" s="444" t="s">
        <v>1862</v>
      </c>
      <c r="I108" s="439">
        <f t="shared" ca="1" si="2"/>
        <v>18</v>
      </c>
      <c r="J108" s="440" t="s">
        <v>353</v>
      </c>
      <c r="K108" s="441"/>
      <c r="L108" s="441"/>
      <c r="M108" s="440"/>
    </row>
    <row r="109" spans="1:13" ht="25.5">
      <c r="A109" s="434" t="s">
        <v>1863</v>
      </c>
      <c r="B109" s="435" t="s">
        <v>1857</v>
      </c>
      <c r="C109" s="436" t="s">
        <v>1720</v>
      </c>
      <c r="D109" s="435" t="s">
        <v>1864</v>
      </c>
      <c r="E109" s="444">
        <v>1</v>
      </c>
      <c r="F109" s="436" t="s">
        <v>68</v>
      </c>
      <c r="G109" s="450">
        <v>2680</v>
      </c>
      <c r="H109" s="444" t="s">
        <v>174</v>
      </c>
      <c r="I109" s="439">
        <f t="shared" ca="1" si="2"/>
        <v>10</v>
      </c>
      <c r="J109" s="440" t="s">
        <v>353</v>
      </c>
      <c r="K109" s="441"/>
      <c r="L109" s="441"/>
      <c r="M109" s="440"/>
    </row>
    <row r="110" spans="1:13" ht="25.5">
      <c r="A110" s="434" t="s">
        <v>1865</v>
      </c>
      <c r="B110" s="435" t="s">
        <v>1857</v>
      </c>
      <c r="C110" s="436" t="s">
        <v>1720</v>
      </c>
      <c r="D110" s="435" t="s">
        <v>1866</v>
      </c>
      <c r="E110" s="444">
        <v>1</v>
      </c>
      <c r="F110" s="436" t="s">
        <v>68</v>
      </c>
      <c r="G110" s="450">
        <v>2050</v>
      </c>
      <c r="H110" s="444" t="s">
        <v>1867</v>
      </c>
      <c r="I110" s="439">
        <f t="shared" ca="1" si="2"/>
        <v>9</v>
      </c>
      <c r="J110" s="440" t="s">
        <v>353</v>
      </c>
      <c r="K110" s="441"/>
      <c r="L110" s="441"/>
      <c r="M110" s="440"/>
    </row>
    <row r="111" spans="1:13" ht="25.5">
      <c r="A111" s="434" t="s">
        <v>1868</v>
      </c>
      <c r="B111" s="435" t="s">
        <v>1857</v>
      </c>
      <c r="C111" s="436" t="s">
        <v>1720</v>
      </c>
      <c r="D111" s="435" t="s">
        <v>1869</v>
      </c>
      <c r="E111" s="444">
        <v>1</v>
      </c>
      <c r="F111" s="436" t="s">
        <v>68</v>
      </c>
      <c r="G111" s="450">
        <v>5500</v>
      </c>
      <c r="H111" s="444" t="s">
        <v>1870</v>
      </c>
      <c r="I111" s="439">
        <f t="shared" ca="1" si="2"/>
        <v>9</v>
      </c>
      <c r="J111" s="440" t="s">
        <v>353</v>
      </c>
      <c r="K111" s="441"/>
      <c r="L111" s="441"/>
      <c r="M111" s="440"/>
    </row>
    <row r="112" spans="1:13" ht="14.25">
      <c r="A112" s="452" t="s">
        <v>1871</v>
      </c>
      <c r="B112" s="453"/>
      <c r="C112" s="453"/>
      <c r="D112" s="454"/>
      <c r="E112" s="446">
        <f>SUM(E7:E111)</f>
        <v>106</v>
      </c>
      <c r="F112" s="448"/>
      <c r="G112" s="450">
        <f>SUM(G7:G111)</f>
        <v>250118.2</v>
      </c>
      <c r="H112" s="438"/>
      <c r="I112" s="439"/>
      <c r="J112" s="451"/>
      <c r="K112" s="451"/>
      <c r="L112" s="451"/>
      <c r="M112" s="451"/>
    </row>
  </sheetData>
  <mergeCells count="18">
    <mergeCell ref="M5:M6"/>
    <mergeCell ref="A112:D112"/>
    <mergeCell ref="A2:M2"/>
    <mergeCell ref="A1:M1"/>
    <mergeCell ref="A3:M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M4"/>
    <mergeCell ref="K5:K6"/>
    <mergeCell ref="L5:L6"/>
  </mergeCells>
  <phoneticPr fontId="3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selection sqref="A1:XFD1048576"/>
    </sheetView>
  </sheetViews>
  <sheetFormatPr defaultRowHeight="13.5"/>
  <cols>
    <col min="1" max="5" width="9" style="227"/>
    <col min="6" max="6" width="10.25" style="227" bestFit="1" customWidth="1"/>
    <col min="7" max="10" width="9" style="227"/>
    <col min="11" max="11" width="11.875" style="227" customWidth="1"/>
    <col min="12" max="261" width="9" style="227"/>
    <col min="262" max="262" width="10.25" style="227" bestFit="1" customWidth="1"/>
    <col min="263" max="266" width="9" style="227"/>
    <col min="267" max="267" width="11.875" style="227" customWidth="1"/>
    <col min="268" max="517" width="9" style="227"/>
    <col min="518" max="518" width="10.25" style="227" bestFit="1" customWidth="1"/>
    <col min="519" max="522" width="9" style="227"/>
    <col min="523" max="523" width="11.875" style="227" customWidth="1"/>
    <col min="524" max="773" width="9" style="227"/>
    <col min="774" max="774" width="10.25" style="227" bestFit="1" customWidth="1"/>
    <col min="775" max="778" width="9" style="227"/>
    <col min="779" max="779" width="11.875" style="227" customWidth="1"/>
    <col min="780" max="1029" width="9" style="227"/>
    <col min="1030" max="1030" width="10.25" style="227" bestFit="1" customWidth="1"/>
    <col min="1031" max="1034" width="9" style="227"/>
    <col min="1035" max="1035" width="11.875" style="227" customWidth="1"/>
    <col min="1036" max="1285" width="9" style="227"/>
    <col min="1286" max="1286" width="10.25" style="227" bestFit="1" customWidth="1"/>
    <col min="1287" max="1290" width="9" style="227"/>
    <col min="1291" max="1291" width="11.875" style="227" customWidth="1"/>
    <col min="1292" max="1541" width="9" style="227"/>
    <col min="1542" max="1542" width="10.25" style="227" bestFit="1" customWidth="1"/>
    <col min="1543" max="1546" width="9" style="227"/>
    <col min="1547" max="1547" width="11.875" style="227" customWidth="1"/>
    <col min="1548" max="1797" width="9" style="227"/>
    <col min="1798" max="1798" width="10.25" style="227" bestFit="1" customWidth="1"/>
    <col min="1799" max="1802" width="9" style="227"/>
    <col min="1803" max="1803" width="11.875" style="227" customWidth="1"/>
    <col min="1804" max="2053" width="9" style="227"/>
    <col min="2054" max="2054" width="10.25" style="227" bestFit="1" customWidth="1"/>
    <col min="2055" max="2058" width="9" style="227"/>
    <col min="2059" max="2059" width="11.875" style="227" customWidth="1"/>
    <col min="2060" max="2309" width="9" style="227"/>
    <col min="2310" max="2310" width="10.25" style="227" bestFit="1" customWidth="1"/>
    <col min="2311" max="2314" width="9" style="227"/>
    <col min="2315" max="2315" width="11.875" style="227" customWidth="1"/>
    <col min="2316" max="2565" width="9" style="227"/>
    <col min="2566" max="2566" width="10.25" style="227" bestFit="1" customWidth="1"/>
    <col min="2567" max="2570" width="9" style="227"/>
    <col min="2571" max="2571" width="11.875" style="227" customWidth="1"/>
    <col min="2572" max="2821" width="9" style="227"/>
    <col min="2822" max="2822" width="10.25" style="227" bestFit="1" customWidth="1"/>
    <col min="2823" max="2826" width="9" style="227"/>
    <col min="2827" max="2827" width="11.875" style="227" customWidth="1"/>
    <col min="2828" max="3077" width="9" style="227"/>
    <col min="3078" max="3078" width="10.25" style="227" bestFit="1" customWidth="1"/>
    <col min="3079" max="3082" width="9" style="227"/>
    <col min="3083" max="3083" width="11.875" style="227" customWidth="1"/>
    <col min="3084" max="3333" width="9" style="227"/>
    <col min="3334" max="3334" width="10.25" style="227" bestFit="1" customWidth="1"/>
    <col min="3335" max="3338" width="9" style="227"/>
    <col min="3339" max="3339" width="11.875" style="227" customWidth="1"/>
    <col min="3340" max="3589" width="9" style="227"/>
    <col min="3590" max="3590" width="10.25" style="227" bestFit="1" customWidth="1"/>
    <col min="3591" max="3594" width="9" style="227"/>
    <col min="3595" max="3595" width="11.875" style="227" customWidth="1"/>
    <col min="3596" max="3845" width="9" style="227"/>
    <col min="3846" max="3846" width="10.25" style="227" bestFit="1" customWidth="1"/>
    <col min="3847" max="3850" width="9" style="227"/>
    <col min="3851" max="3851" width="11.875" style="227" customWidth="1"/>
    <col min="3852" max="4101" width="9" style="227"/>
    <col min="4102" max="4102" width="10.25" style="227" bestFit="1" customWidth="1"/>
    <col min="4103" max="4106" width="9" style="227"/>
    <col min="4107" max="4107" width="11.875" style="227" customWidth="1"/>
    <col min="4108" max="4357" width="9" style="227"/>
    <col min="4358" max="4358" width="10.25" style="227" bestFit="1" customWidth="1"/>
    <col min="4359" max="4362" width="9" style="227"/>
    <col min="4363" max="4363" width="11.875" style="227" customWidth="1"/>
    <col min="4364" max="4613" width="9" style="227"/>
    <col min="4614" max="4614" width="10.25" style="227" bestFit="1" customWidth="1"/>
    <col min="4615" max="4618" width="9" style="227"/>
    <col min="4619" max="4619" width="11.875" style="227" customWidth="1"/>
    <col min="4620" max="4869" width="9" style="227"/>
    <col min="4870" max="4870" width="10.25" style="227" bestFit="1" customWidth="1"/>
    <col min="4871" max="4874" width="9" style="227"/>
    <col min="4875" max="4875" width="11.875" style="227" customWidth="1"/>
    <col min="4876" max="5125" width="9" style="227"/>
    <col min="5126" max="5126" width="10.25" style="227" bestFit="1" customWidth="1"/>
    <col min="5127" max="5130" width="9" style="227"/>
    <col min="5131" max="5131" width="11.875" style="227" customWidth="1"/>
    <col min="5132" max="5381" width="9" style="227"/>
    <col min="5382" max="5382" width="10.25" style="227" bestFit="1" customWidth="1"/>
    <col min="5383" max="5386" width="9" style="227"/>
    <col min="5387" max="5387" width="11.875" style="227" customWidth="1"/>
    <col min="5388" max="5637" width="9" style="227"/>
    <col min="5638" max="5638" width="10.25" style="227" bestFit="1" customWidth="1"/>
    <col min="5639" max="5642" width="9" style="227"/>
    <col min="5643" max="5643" width="11.875" style="227" customWidth="1"/>
    <col min="5644" max="5893" width="9" style="227"/>
    <col min="5894" max="5894" width="10.25" style="227" bestFit="1" customWidth="1"/>
    <col min="5895" max="5898" width="9" style="227"/>
    <col min="5899" max="5899" width="11.875" style="227" customWidth="1"/>
    <col min="5900" max="6149" width="9" style="227"/>
    <col min="6150" max="6150" width="10.25" style="227" bestFit="1" customWidth="1"/>
    <col min="6151" max="6154" width="9" style="227"/>
    <col min="6155" max="6155" width="11.875" style="227" customWidth="1"/>
    <col min="6156" max="6405" width="9" style="227"/>
    <col min="6406" max="6406" width="10.25" style="227" bestFit="1" customWidth="1"/>
    <col min="6407" max="6410" width="9" style="227"/>
    <col min="6411" max="6411" width="11.875" style="227" customWidth="1"/>
    <col min="6412" max="6661" width="9" style="227"/>
    <col min="6662" max="6662" width="10.25" style="227" bestFit="1" customWidth="1"/>
    <col min="6663" max="6666" width="9" style="227"/>
    <col min="6667" max="6667" width="11.875" style="227" customWidth="1"/>
    <col min="6668" max="6917" width="9" style="227"/>
    <col min="6918" max="6918" width="10.25" style="227" bestFit="1" customWidth="1"/>
    <col min="6919" max="6922" width="9" style="227"/>
    <col min="6923" max="6923" width="11.875" style="227" customWidth="1"/>
    <col min="6924" max="7173" width="9" style="227"/>
    <col min="7174" max="7174" width="10.25" style="227" bestFit="1" customWidth="1"/>
    <col min="7175" max="7178" width="9" style="227"/>
    <col min="7179" max="7179" width="11.875" style="227" customWidth="1"/>
    <col min="7180" max="7429" width="9" style="227"/>
    <col min="7430" max="7430" width="10.25" style="227" bestFit="1" customWidth="1"/>
    <col min="7431" max="7434" width="9" style="227"/>
    <col min="7435" max="7435" width="11.875" style="227" customWidth="1"/>
    <col min="7436" max="7685" width="9" style="227"/>
    <col min="7686" max="7686" width="10.25" style="227" bestFit="1" customWidth="1"/>
    <col min="7687" max="7690" width="9" style="227"/>
    <col min="7691" max="7691" width="11.875" style="227" customWidth="1"/>
    <col min="7692" max="7941" width="9" style="227"/>
    <col min="7942" max="7942" width="10.25" style="227" bestFit="1" customWidth="1"/>
    <col min="7943" max="7946" width="9" style="227"/>
    <col min="7947" max="7947" width="11.875" style="227" customWidth="1"/>
    <col min="7948" max="8197" width="9" style="227"/>
    <col min="8198" max="8198" width="10.25" style="227" bestFit="1" customWidth="1"/>
    <col min="8199" max="8202" width="9" style="227"/>
    <col min="8203" max="8203" width="11.875" style="227" customWidth="1"/>
    <col min="8204" max="8453" width="9" style="227"/>
    <col min="8454" max="8454" width="10.25" style="227" bestFit="1" customWidth="1"/>
    <col min="8455" max="8458" width="9" style="227"/>
    <col min="8459" max="8459" width="11.875" style="227" customWidth="1"/>
    <col min="8460" max="8709" width="9" style="227"/>
    <col min="8710" max="8710" width="10.25" style="227" bestFit="1" customWidth="1"/>
    <col min="8711" max="8714" width="9" style="227"/>
    <col min="8715" max="8715" width="11.875" style="227" customWidth="1"/>
    <col min="8716" max="8965" width="9" style="227"/>
    <col min="8966" max="8966" width="10.25" style="227" bestFit="1" customWidth="1"/>
    <col min="8967" max="8970" width="9" style="227"/>
    <col min="8971" max="8971" width="11.875" style="227" customWidth="1"/>
    <col min="8972" max="9221" width="9" style="227"/>
    <col min="9222" max="9222" width="10.25" style="227" bestFit="1" customWidth="1"/>
    <col min="9223" max="9226" width="9" style="227"/>
    <col min="9227" max="9227" width="11.875" style="227" customWidth="1"/>
    <col min="9228" max="9477" width="9" style="227"/>
    <col min="9478" max="9478" width="10.25" style="227" bestFit="1" customWidth="1"/>
    <col min="9479" max="9482" width="9" style="227"/>
    <col min="9483" max="9483" width="11.875" style="227" customWidth="1"/>
    <col min="9484" max="9733" width="9" style="227"/>
    <col min="9734" max="9734" width="10.25" style="227" bestFit="1" customWidth="1"/>
    <col min="9735" max="9738" width="9" style="227"/>
    <col min="9739" max="9739" width="11.875" style="227" customWidth="1"/>
    <col min="9740" max="9989" width="9" style="227"/>
    <col min="9990" max="9990" width="10.25" style="227" bestFit="1" customWidth="1"/>
    <col min="9991" max="9994" width="9" style="227"/>
    <col min="9995" max="9995" width="11.875" style="227" customWidth="1"/>
    <col min="9996" max="10245" width="9" style="227"/>
    <col min="10246" max="10246" width="10.25" style="227" bestFit="1" customWidth="1"/>
    <col min="10247" max="10250" width="9" style="227"/>
    <col min="10251" max="10251" width="11.875" style="227" customWidth="1"/>
    <col min="10252" max="10501" width="9" style="227"/>
    <col min="10502" max="10502" width="10.25" style="227" bestFit="1" customWidth="1"/>
    <col min="10503" max="10506" width="9" style="227"/>
    <col min="10507" max="10507" width="11.875" style="227" customWidth="1"/>
    <col min="10508" max="10757" width="9" style="227"/>
    <col min="10758" max="10758" width="10.25" style="227" bestFit="1" customWidth="1"/>
    <col min="10759" max="10762" width="9" style="227"/>
    <col min="10763" max="10763" width="11.875" style="227" customWidth="1"/>
    <col min="10764" max="11013" width="9" style="227"/>
    <col min="11014" max="11014" width="10.25" style="227" bestFit="1" customWidth="1"/>
    <col min="11015" max="11018" width="9" style="227"/>
    <col min="11019" max="11019" width="11.875" style="227" customWidth="1"/>
    <col min="11020" max="11269" width="9" style="227"/>
    <col min="11270" max="11270" width="10.25" style="227" bestFit="1" customWidth="1"/>
    <col min="11271" max="11274" width="9" style="227"/>
    <col min="11275" max="11275" width="11.875" style="227" customWidth="1"/>
    <col min="11276" max="11525" width="9" style="227"/>
    <col min="11526" max="11526" width="10.25" style="227" bestFit="1" customWidth="1"/>
    <col min="11527" max="11530" width="9" style="227"/>
    <col min="11531" max="11531" width="11.875" style="227" customWidth="1"/>
    <col min="11532" max="11781" width="9" style="227"/>
    <col min="11782" max="11782" width="10.25" style="227" bestFit="1" customWidth="1"/>
    <col min="11783" max="11786" width="9" style="227"/>
    <col min="11787" max="11787" width="11.875" style="227" customWidth="1"/>
    <col min="11788" max="12037" width="9" style="227"/>
    <col min="12038" max="12038" width="10.25" style="227" bestFit="1" customWidth="1"/>
    <col min="12039" max="12042" width="9" style="227"/>
    <col min="12043" max="12043" width="11.875" style="227" customWidth="1"/>
    <col min="12044" max="12293" width="9" style="227"/>
    <col min="12294" max="12294" width="10.25" style="227" bestFit="1" customWidth="1"/>
    <col min="12295" max="12298" width="9" style="227"/>
    <col min="12299" max="12299" width="11.875" style="227" customWidth="1"/>
    <col min="12300" max="12549" width="9" style="227"/>
    <col min="12550" max="12550" width="10.25" style="227" bestFit="1" customWidth="1"/>
    <col min="12551" max="12554" width="9" style="227"/>
    <col min="12555" max="12555" width="11.875" style="227" customWidth="1"/>
    <col min="12556" max="12805" width="9" style="227"/>
    <col min="12806" max="12806" width="10.25" style="227" bestFit="1" customWidth="1"/>
    <col min="12807" max="12810" width="9" style="227"/>
    <col min="12811" max="12811" width="11.875" style="227" customWidth="1"/>
    <col min="12812" max="13061" width="9" style="227"/>
    <col min="13062" max="13062" width="10.25" style="227" bestFit="1" customWidth="1"/>
    <col min="13063" max="13066" width="9" style="227"/>
    <col min="13067" max="13067" width="11.875" style="227" customWidth="1"/>
    <col min="13068" max="13317" width="9" style="227"/>
    <col min="13318" max="13318" width="10.25" style="227" bestFit="1" customWidth="1"/>
    <col min="13319" max="13322" width="9" style="227"/>
    <col min="13323" max="13323" width="11.875" style="227" customWidth="1"/>
    <col min="13324" max="13573" width="9" style="227"/>
    <col min="13574" max="13574" width="10.25" style="227" bestFit="1" customWidth="1"/>
    <col min="13575" max="13578" width="9" style="227"/>
    <col min="13579" max="13579" width="11.875" style="227" customWidth="1"/>
    <col min="13580" max="13829" width="9" style="227"/>
    <col min="13830" max="13830" width="10.25" style="227" bestFit="1" customWidth="1"/>
    <col min="13831" max="13834" width="9" style="227"/>
    <col min="13835" max="13835" width="11.875" style="227" customWidth="1"/>
    <col min="13836" max="14085" width="9" style="227"/>
    <col min="14086" max="14086" width="10.25" style="227" bestFit="1" customWidth="1"/>
    <col min="14087" max="14090" width="9" style="227"/>
    <col min="14091" max="14091" width="11.875" style="227" customWidth="1"/>
    <col min="14092" max="14341" width="9" style="227"/>
    <col min="14342" max="14342" width="10.25" style="227" bestFit="1" customWidth="1"/>
    <col min="14343" max="14346" width="9" style="227"/>
    <col min="14347" max="14347" width="11.875" style="227" customWidth="1"/>
    <col min="14348" max="14597" width="9" style="227"/>
    <col min="14598" max="14598" width="10.25" style="227" bestFit="1" customWidth="1"/>
    <col min="14599" max="14602" width="9" style="227"/>
    <col min="14603" max="14603" width="11.875" style="227" customWidth="1"/>
    <col min="14604" max="14853" width="9" style="227"/>
    <col min="14854" max="14854" width="10.25" style="227" bestFit="1" customWidth="1"/>
    <col min="14855" max="14858" width="9" style="227"/>
    <col min="14859" max="14859" width="11.875" style="227" customWidth="1"/>
    <col min="14860" max="15109" width="9" style="227"/>
    <col min="15110" max="15110" width="10.25" style="227" bestFit="1" customWidth="1"/>
    <col min="15111" max="15114" width="9" style="227"/>
    <col min="15115" max="15115" width="11.875" style="227" customWidth="1"/>
    <col min="15116" max="15365" width="9" style="227"/>
    <col min="15366" max="15366" width="10.25" style="227" bestFit="1" customWidth="1"/>
    <col min="15367" max="15370" width="9" style="227"/>
    <col min="15371" max="15371" width="11.875" style="227" customWidth="1"/>
    <col min="15372" max="15621" width="9" style="227"/>
    <col min="15622" max="15622" width="10.25" style="227" bestFit="1" customWidth="1"/>
    <col min="15623" max="15626" width="9" style="227"/>
    <col min="15627" max="15627" width="11.875" style="227" customWidth="1"/>
    <col min="15628" max="15877" width="9" style="227"/>
    <col min="15878" max="15878" width="10.25" style="227" bestFit="1" customWidth="1"/>
    <col min="15879" max="15882" width="9" style="227"/>
    <col min="15883" max="15883" width="11.875" style="227" customWidth="1"/>
    <col min="15884" max="16133" width="9" style="227"/>
    <col min="16134" max="16134" width="10.25" style="227" bestFit="1" customWidth="1"/>
    <col min="16135" max="16138" width="9" style="227"/>
    <col min="16139" max="16139" width="11.875" style="227" customWidth="1"/>
    <col min="16140" max="16384" width="9" style="227"/>
  </cols>
  <sheetData>
    <row r="1" spans="1:11" ht="20.25">
      <c r="A1" s="395" t="s">
        <v>1699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</row>
    <row r="2" spans="1:11" ht="20.25">
      <c r="A2" s="396" t="s">
        <v>1700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</row>
    <row r="3" spans="1:11" ht="14.25">
      <c r="A3" s="231" t="s">
        <v>1701</v>
      </c>
      <c r="B3" s="231"/>
      <c r="C3" s="231"/>
      <c r="E3" s="231"/>
      <c r="F3" s="231"/>
      <c r="G3" s="231"/>
      <c r="H3" s="232" t="s">
        <v>1702</v>
      </c>
      <c r="I3" s="231"/>
      <c r="J3" s="231"/>
      <c r="K3" s="233" t="s">
        <v>1703</v>
      </c>
    </row>
    <row r="4" spans="1:11">
      <c r="A4" s="397" t="s">
        <v>338</v>
      </c>
      <c r="B4" s="397" t="s">
        <v>339</v>
      </c>
      <c r="C4" s="397" t="s">
        <v>3</v>
      </c>
      <c r="D4" s="397" t="s">
        <v>340</v>
      </c>
      <c r="E4" s="397" t="s">
        <v>341</v>
      </c>
      <c r="F4" s="397" t="s">
        <v>343</v>
      </c>
      <c r="G4" s="398" t="s">
        <v>1704</v>
      </c>
      <c r="H4" s="400" t="s">
        <v>1705</v>
      </c>
      <c r="I4" s="394" t="s">
        <v>1706</v>
      </c>
      <c r="J4" s="394"/>
      <c r="K4" s="394"/>
    </row>
    <row r="5" spans="1:11">
      <c r="A5" s="397"/>
      <c r="B5" s="397"/>
      <c r="C5" s="397"/>
      <c r="D5" s="397"/>
      <c r="E5" s="397"/>
      <c r="F5" s="397"/>
      <c r="G5" s="399"/>
      <c r="H5" s="400"/>
      <c r="I5" s="234" t="s">
        <v>1707</v>
      </c>
      <c r="J5" s="234" t="s">
        <v>1708</v>
      </c>
      <c r="K5" s="235" t="s">
        <v>1709</v>
      </c>
    </row>
    <row r="6" spans="1:11" ht="14.25">
      <c r="A6" s="236"/>
      <c r="B6" s="236"/>
      <c r="C6" s="237" t="s">
        <v>1710</v>
      </c>
      <c r="D6" s="238">
        <v>1</v>
      </c>
      <c r="E6" s="239" t="s">
        <v>1711</v>
      </c>
      <c r="F6" s="240">
        <v>39355</v>
      </c>
      <c r="G6" s="241">
        <v>111</v>
      </c>
      <c r="H6" s="242" t="s">
        <v>1712</v>
      </c>
      <c r="I6" s="236"/>
      <c r="J6" s="236"/>
      <c r="K6" s="236"/>
    </row>
    <row r="7" spans="1:11" ht="14.25">
      <c r="A7" s="236"/>
      <c r="B7" s="236"/>
      <c r="C7" s="237" t="s">
        <v>1713</v>
      </c>
      <c r="D7" s="238">
        <v>1</v>
      </c>
      <c r="E7" s="239" t="s">
        <v>1711</v>
      </c>
      <c r="F7" s="240">
        <v>39447</v>
      </c>
      <c r="G7" s="241">
        <v>113</v>
      </c>
      <c r="H7" s="243" t="s">
        <v>1712</v>
      </c>
      <c r="I7" s="236"/>
      <c r="J7" s="236"/>
      <c r="K7" s="236"/>
    </row>
    <row r="8" spans="1:11" ht="14.25">
      <c r="A8" s="236"/>
      <c r="B8" s="236"/>
      <c r="C8" s="237" t="s">
        <v>1714</v>
      </c>
      <c r="D8" s="244">
        <v>1</v>
      </c>
      <c r="E8" s="239" t="s">
        <v>1711</v>
      </c>
      <c r="F8" s="240">
        <v>40056</v>
      </c>
      <c r="G8" s="241">
        <v>100</v>
      </c>
      <c r="H8" s="243" t="s">
        <v>1712</v>
      </c>
      <c r="I8" s="236"/>
      <c r="J8" s="236"/>
      <c r="K8" s="236"/>
    </row>
    <row r="9" spans="1:11" ht="14.25">
      <c r="A9" s="236"/>
      <c r="B9" s="236"/>
      <c r="C9" s="238" t="s">
        <v>1715</v>
      </c>
      <c r="D9" s="238">
        <v>1</v>
      </c>
      <c r="E9" s="239" t="s">
        <v>1711</v>
      </c>
      <c r="F9" s="240">
        <v>40086</v>
      </c>
      <c r="G9" s="241">
        <v>99</v>
      </c>
      <c r="H9" s="243" t="s">
        <v>1712</v>
      </c>
      <c r="I9" s="236"/>
      <c r="J9" s="236"/>
      <c r="K9" s="236"/>
    </row>
    <row r="10" spans="1:11" ht="14.25">
      <c r="A10" s="236"/>
      <c r="B10" s="236"/>
      <c r="C10" s="238" t="s">
        <v>1715</v>
      </c>
      <c r="D10" s="238">
        <v>1</v>
      </c>
      <c r="E10" s="239" t="s">
        <v>1711</v>
      </c>
      <c r="F10" s="240">
        <v>40086</v>
      </c>
      <c r="G10" s="241">
        <v>99</v>
      </c>
      <c r="H10" s="243" t="s">
        <v>1712</v>
      </c>
      <c r="I10" s="236"/>
      <c r="J10" s="236"/>
      <c r="K10" s="236"/>
    </row>
    <row r="11" spans="1:11" ht="22.5" customHeight="1">
      <c r="A11" s="245"/>
      <c r="B11" s="245"/>
      <c r="C11" s="246" t="s">
        <v>1716</v>
      </c>
      <c r="D11" s="247">
        <v>1</v>
      </c>
      <c r="E11" s="239" t="s">
        <v>1711</v>
      </c>
      <c r="F11" s="248">
        <v>40786</v>
      </c>
      <c r="G11" s="246">
        <v>82</v>
      </c>
      <c r="H11" s="249" t="s">
        <v>1712</v>
      </c>
      <c r="I11" s="245"/>
      <c r="J11" s="245"/>
      <c r="K11" s="245"/>
    </row>
    <row r="12" spans="1:11" ht="32.25" customHeight="1">
      <c r="A12" s="236"/>
      <c r="B12" s="236"/>
      <c r="C12" s="236"/>
      <c r="D12" s="250"/>
      <c r="E12" s="241"/>
      <c r="F12" s="251"/>
      <c r="G12" s="236"/>
      <c r="H12" s="252"/>
      <c r="I12" s="236"/>
      <c r="J12" s="236"/>
      <c r="K12" s="236"/>
    </row>
    <row r="13" spans="1:11" ht="14.25">
      <c r="A13" s="253"/>
      <c r="B13" s="254"/>
      <c r="C13" s="254"/>
      <c r="D13" s="255"/>
      <c r="E13" s="255"/>
      <c r="F13" s="253"/>
      <c r="G13" s="254"/>
      <c r="H13" s="254"/>
      <c r="I13" s="256"/>
      <c r="J13" s="255"/>
      <c r="K13" s="257"/>
    </row>
    <row r="14" spans="1:11" ht="14.25">
      <c r="A14" s="258"/>
      <c r="B14" s="259"/>
      <c r="C14" s="259"/>
      <c r="D14" s="231"/>
      <c r="E14" s="231"/>
      <c r="F14" s="258"/>
      <c r="G14" s="259"/>
      <c r="H14" s="259"/>
      <c r="I14" s="259"/>
      <c r="J14" s="231"/>
      <c r="K14" s="260"/>
    </row>
    <row r="15" spans="1:11" ht="14.25">
      <c r="A15" s="258"/>
      <c r="B15" s="259"/>
      <c r="C15" s="259"/>
      <c r="D15" s="231"/>
      <c r="E15" s="231"/>
      <c r="F15" s="258"/>
      <c r="G15" s="259"/>
      <c r="H15" s="259"/>
      <c r="I15" s="259"/>
      <c r="J15" s="231"/>
      <c r="K15" s="260"/>
    </row>
    <row r="16" spans="1:11" ht="14.25">
      <c r="A16" s="258"/>
      <c r="B16" s="259"/>
      <c r="C16" s="259"/>
      <c r="D16" s="231"/>
      <c r="E16" s="231"/>
      <c r="F16" s="258"/>
      <c r="G16" s="259"/>
      <c r="H16" s="259"/>
      <c r="I16" s="259"/>
      <c r="J16" s="231"/>
      <c r="K16" s="260"/>
    </row>
    <row r="17" spans="1:11" ht="14.25">
      <c r="A17" s="258"/>
      <c r="B17" s="259"/>
      <c r="C17" s="259"/>
      <c r="D17" s="231"/>
      <c r="E17" s="231"/>
      <c r="F17" s="258"/>
      <c r="G17" s="259"/>
      <c r="H17" s="259"/>
      <c r="I17" s="259"/>
      <c r="J17" s="231"/>
      <c r="K17" s="260"/>
    </row>
    <row r="18" spans="1:11" ht="16.5" customHeight="1">
      <c r="A18" s="261"/>
      <c r="B18" s="262"/>
      <c r="C18" s="263"/>
      <c r="D18" s="263"/>
      <c r="E18" s="264"/>
      <c r="F18" s="261"/>
      <c r="G18" s="262"/>
      <c r="H18" s="265"/>
      <c r="I18" s="263"/>
      <c r="J18" s="265"/>
      <c r="K18" s="266"/>
    </row>
    <row r="19" spans="1:11" ht="14.25">
      <c r="A19" s="267"/>
      <c r="B19" s="267"/>
      <c r="C19" s="267"/>
      <c r="D19" s="267"/>
      <c r="E19" s="267"/>
      <c r="F19" s="267"/>
      <c r="G19" s="267"/>
      <c r="H19" s="268"/>
    </row>
    <row r="20" spans="1:11" ht="14.25">
      <c r="A20" s="267"/>
      <c r="B20" s="267"/>
      <c r="C20" s="267"/>
      <c r="D20" s="267"/>
      <c r="E20" s="267"/>
      <c r="F20" s="267"/>
      <c r="G20" s="267"/>
      <c r="H20" s="267"/>
    </row>
    <row r="21" spans="1:11" ht="14.25">
      <c r="A21" s="267"/>
      <c r="B21" s="267"/>
      <c r="C21" s="267"/>
      <c r="D21" s="267"/>
      <c r="E21" s="267"/>
      <c r="F21" s="267"/>
      <c r="G21" s="267"/>
      <c r="H21" s="267"/>
    </row>
    <row r="22" spans="1:11" ht="14.25">
      <c r="A22" s="267"/>
      <c r="B22" s="267"/>
      <c r="C22" s="267"/>
      <c r="D22" s="267"/>
      <c r="E22" s="267"/>
      <c r="F22" s="267"/>
      <c r="G22" s="267"/>
      <c r="H22" s="267"/>
    </row>
  </sheetData>
  <mergeCells count="11">
    <mergeCell ref="I4:K4"/>
    <mergeCell ref="A1:K1"/>
    <mergeCell ref="A2:K2"/>
    <mergeCell ref="A4:A5"/>
    <mergeCell ref="B4:B5"/>
    <mergeCell ref="C4:C5"/>
    <mergeCell ref="D4:D5"/>
    <mergeCell ref="E4:E5"/>
    <mergeCell ref="F4:F5"/>
    <mergeCell ref="G4:G5"/>
    <mergeCell ref="H4:H5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sqref="A1:XFD1048576"/>
    </sheetView>
  </sheetViews>
  <sheetFormatPr defaultColWidth="9" defaultRowHeight="13.5"/>
  <cols>
    <col min="2" max="2" width="18" customWidth="1"/>
    <col min="3" max="3" width="9.25" customWidth="1"/>
    <col min="5" max="5" width="15.875" customWidth="1"/>
  </cols>
  <sheetData>
    <row r="1" spans="1:6" ht="25.5">
      <c r="A1" s="401" t="s">
        <v>1717</v>
      </c>
      <c r="B1" s="402"/>
      <c r="C1" s="402"/>
      <c r="D1" s="402"/>
      <c r="E1" s="402"/>
      <c r="F1" s="402"/>
    </row>
    <row r="2" spans="1:6" ht="32.25" customHeight="1">
      <c r="A2" s="403" t="s">
        <v>1583</v>
      </c>
      <c r="B2" s="404"/>
      <c r="C2" s="404"/>
      <c r="D2" s="404"/>
      <c r="E2" s="404"/>
      <c r="F2" s="404"/>
    </row>
    <row r="3" spans="1:6" ht="32.25" customHeight="1">
      <c r="A3" s="269" t="s">
        <v>337</v>
      </c>
      <c r="B3" s="269" t="s">
        <v>1718</v>
      </c>
      <c r="C3" s="269" t="s">
        <v>340</v>
      </c>
      <c r="D3" s="269" t="s">
        <v>337</v>
      </c>
      <c r="E3" s="269" t="s">
        <v>1718</v>
      </c>
      <c r="F3" s="269"/>
    </row>
    <row r="4" spans="1:6">
      <c r="A4" s="270">
        <v>1</v>
      </c>
      <c r="B4" s="270" t="s">
        <v>1719</v>
      </c>
      <c r="C4" s="270">
        <v>6</v>
      </c>
      <c r="D4" s="270">
        <v>24</v>
      </c>
      <c r="E4" s="270" t="s">
        <v>379</v>
      </c>
      <c r="F4" s="270">
        <v>3</v>
      </c>
    </row>
    <row r="5" spans="1:6">
      <c r="A5" s="270">
        <v>2</v>
      </c>
      <c r="B5" s="270" t="s">
        <v>1720</v>
      </c>
      <c r="C5" s="1">
        <v>1</v>
      </c>
      <c r="D5" s="270">
        <v>25</v>
      </c>
      <c r="E5" s="270" t="s">
        <v>475</v>
      </c>
      <c r="F5" s="270">
        <v>10</v>
      </c>
    </row>
    <row r="6" spans="1:6">
      <c r="A6" s="270">
        <v>3</v>
      </c>
      <c r="B6" s="270" t="s">
        <v>481</v>
      </c>
      <c r="C6" s="270" t="s">
        <v>1721</v>
      </c>
      <c r="D6" s="270">
        <v>26</v>
      </c>
      <c r="E6" s="270" t="s">
        <v>1722</v>
      </c>
      <c r="F6" s="270">
        <v>2</v>
      </c>
    </row>
    <row r="7" spans="1:6">
      <c r="A7" s="270">
        <v>4</v>
      </c>
      <c r="B7" s="270" t="s">
        <v>221</v>
      </c>
      <c r="C7" s="270">
        <v>6</v>
      </c>
      <c r="D7" s="270">
        <v>27</v>
      </c>
      <c r="E7" s="270" t="s">
        <v>402</v>
      </c>
      <c r="F7" s="270">
        <v>2</v>
      </c>
    </row>
    <row r="8" spans="1:6">
      <c r="A8" s="270">
        <v>5</v>
      </c>
      <c r="B8" s="270" t="s">
        <v>13</v>
      </c>
      <c r="C8" s="270">
        <v>2</v>
      </c>
      <c r="D8" s="270">
        <v>28</v>
      </c>
      <c r="E8" s="270" t="s">
        <v>1723</v>
      </c>
      <c r="F8" s="270">
        <v>1</v>
      </c>
    </row>
    <row r="9" spans="1:6">
      <c r="A9" s="270">
        <v>6</v>
      </c>
      <c r="B9" s="270" t="s">
        <v>1724</v>
      </c>
      <c r="C9" s="270">
        <v>3</v>
      </c>
      <c r="D9" s="270">
        <v>29</v>
      </c>
      <c r="E9" s="270" t="s">
        <v>1725</v>
      </c>
      <c r="F9" s="270">
        <v>1</v>
      </c>
    </row>
    <row r="10" spans="1:6">
      <c r="A10" s="270">
        <v>7</v>
      </c>
      <c r="B10" s="270" t="s">
        <v>367</v>
      </c>
      <c r="C10" s="270">
        <v>6</v>
      </c>
      <c r="D10" s="270">
        <v>30</v>
      </c>
      <c r="E10" s="270" t="s">
        <v>382</v>
      </c>
      <c r="F10" s="270">
        <v>5</v>
      </c>
    </row>
    <row r="11" spans="1:6">
      <c r="A11" s="270">
        <v>8</v>
      </c>
      <c r="B11" s="270" t="s">
        <v>1726</v>
      </c>
      <c r="C11" s="270">
        <v>1</v>
      </c>
      <c r="D11" s="270">
        <v>31</v>
      </c>
      <c r="E11" s="270" t="s">
        <v>9</v>
      </c>
      <c r="F11" s="270">
        <v>4</v>
      </c>
    </row>
    <row r="12" spans="1:6">
      <c r="A12" s="270">
        <v>9</v>
      </c>
      <c r="B12" s="270" t="s">
        <v>1727</v>
      </c>
      <c r="C12" s="270">
        <v>2</v>
      </c>
      <c r="D12" s="270">
        <v>32</v>
      </c>
      <c r="E12" s="270" t="s">
        <v>437</v>
      </c>
      <c r="F12" s="270">
        <v>3</v>
      </c>
    </row>
    <row r="13" spans="1:6">
      <c r="A13" s="270">
        <v>10</v>
      </c>
      <c r="B13" s="270" t="s">
        <v>369</v>
      </c>
      <c r="C13" s="270">
        <v>2</v>
      </c>
      <c r="D13" s="270">
        <v>33</v>
      </c>
      <c r="E13" s="270" t="s">
        <v>1728</v>
      </c>
      <c r="F13" s="270">
        <v>10</v>
      </c>
    </row>
    <row r="14" spans="1:6">
      <c r="A14" s="270">
        <v>11</v>
      </c>
      <c r="B14" s="270" t="s">
        <v>401</v>
      </c>
      <c r="C14" s="270">
        <v>3</v>
      </c>
      <c r="D14" s="270">
        <v>34</v>
      </c>
      <c r="E14" s="270" t="s">
        <v>1729</v>
      </c>
      <c r="F14" s="270">
        <v>5</v>
      </c>
    </row>
    <row r="15" spans="1:6">
      <c r="A15" s="270">
        <v>12</v>
      </c>
      <c r="B15" s="270" t="s">
        <v>1730</v>
      </c>
      <c r="C15" s="270">
        <v>2</v>
      </c>
      <c r="D15" s="270">
        <v>35</v>
      </c>
      <c r="E15" s="270" t="s">
        <v>13</v>
      </c>
      <c r="F15" s="270">
        <v>6</v>
      </c>
    </row>
    <row r="16" spans="1:6">
      <c r="A16" s="270">
        <v>13</v>
      </c>
      <c r="B16" s="270" t="s">
        <v>1731</v>
      </c>
      <c r="C16" s="270">
        <v>2</v>
      </c>
      <c r="D16" s="270">
        <v>36</v>
      </c>
      <c r="E16" s="270" t="s">
        <v>1732</v>
      </c>
      <c r="F16" s="270">
        <v>6</v>
      </c>
    </row>
    <row r="17" spans="1:6">
      <c r="A17" s="270">
        <v>14</v>
      </c>
      <c r="B17" s="270" t="s">
        <v>1733</v>
      </c>
      <c r="C17" s="270">
        <v>4</v>
      </c>
      <c r="D17" s="270">
        <v>37</v>
      </c>
      <c r="E17" s="270" t="s">
        <v>1734</v>
      </c>
      <c r="F17" s="270">
        <v>3</v>
      </c>
    </row>
    <row r="18" spans="1:6">
      <c r="A18" s="270">
        <v>15</v>
      </c>
      <c r="B18" s="271" t="s">
        <v>1735</v>
      </c>
      <c r="C18" s="270">
        <v>6</v>
      </c>
      <c r="D18" s="270">
        <v>38</v>
      </c>
      <c r="E18" s="270" t="s">
        <v>1736</v>
      </c>
      <c r="F18" s="270">
        <v>2</v>
      </c>
    </row>
    <row r="19" spans="1:6">
      <c r="A19" s="270">
        <v>16</v>
      </c>
      <c r="B19" s="271" t="s">
        <v>1737</v>
      </c>
      <c r="C19" s="270">
        <v>5</v>
      </c>
      <c r="D19" s="270">
        <v>39</v>
      </c>
      <c r="E19" s="270" t="s">
        <v>1738</v>
      </c>
      <c r="F19" s="270">
        <v>3</v>
      </c>
    </row>
    <row r="20" spans="1:6">
      <c r="A20" s="270">
        <v>17</v>
      </c>
      <c r="B20" s="271" t="s">
        <v>9</v>
      </c>
      <c r="C20" s="270">
        <v>6</v>
      </c>
      <c r="D20" s="270">
        <v>40</v>
      </c>
      <c r="E20" s="270" t="s">
        <v>1739</v>
      </c>
      <c r="F20" s="270">
        <v>6</v>
      </c>
    </row>
    <row r="21" spans="1:6">
      <c r="A21" s="270">
        <v>18</v>
      </c>
      <c r="B21" s="270" t="s">
        <v>1740</v>
      </c>
      <c r="C21" s="270">
        <v>6</v>
      </c>
      <c r="D21" s="270">
        <v>41</v>
      </c>
      <c r="E21" s="270" t="s">
        <v>1741</v>
      </c>
      <c r="F21" s="270">
        <v>5</v>
      </c>
    </row>
    <row r="22" spans="1:6">
      <c r="A22" s="270">
        <v>19</v>
      </c>
      <c r="B22" s="270" t="s">
        <v>363</v>
      </c>
      <c r="C22" s="270">
        <v>20</v>
      </c>
      <c r="D22" s="270">
        <v>42</v>
      </c>
      <c r="E22" s="271" t="s">
        <v>1742</v>
      </c>
      <c r="F22" s="270">
        <v>6</v>
      </c>
    </row>
    <row r="23" spans="1:6">
      <c r="A23" s="270">
        <v>20</v>
      </c>
      <c r="B23" s="270" t="s">
        <v>446</v>
      </c>
      <c r="C23" s="270">
        <v>5</v>
      </c>
      <c r="D23" s="270">
        <v>43</v>
      </c>
      <c r="E23" s="271" t="s">
        <v>1743</v>
      </c>
      <c r="F23" s="270">
        <v>7</v>
      </c>
    </row>
    <row r="24" spans="1:6">
      <c r="A24" s="270">
        <v>21</v>
      </c>
      <c r="B24" s="270" t="s">
        <v>422</v>
      </c>
      <c r="C24" s="270">
        <v>7</v>
      </c>
      <c r="D24" s="270">
        <v>44</v>
      </c>
      <c r="E24" s="270" t="s">
        <v>1744</v>
      </c>
      <c r="F24" s="270">
        <v>5</v>
      </c>
    </row>
    <row r="25" spans="1:6">
      <c r="A25" s="270">
        <v>22</v>
      </c>
      <c r="B25" s="270" t="s">
        <v>1745</v>
      </c>
      <c r="C25" s="270">
        <v>2</v>
      </c>
      <c r="D25" s="270">
        <v>45</v>
      </c>
      <c r="E25" s="270" t="s">
        <v>1746</v>
      </c>
      <c r="F25" s="270">
        <v>6</v>
      </c>
    </row>
    <row r="26" spans="1:6">
      <c r="A26" s="270">
        <v>23</v>
      </c>
      <c r="B26" s="270" t="s">
        <v>1747</v>
      </c>
      <c r="C26" s="270">
        <v>20</v>
      </c>
      <c r="D26" s="270">
        <v>46</v>
      </c>
      <c r="E26" s="270"/>
      <c r="F26" s="270"/>
    </row>
  </sheetData>
  <mergeCells count="2">
    <mergeCell ref="A1:F1"/>
    <mergeCell ref="A2:F2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45"/>
  <sheetViews>
    <sheetView workbookViewId="0">
      <selection sqref="A1:XFD1048576"/>
    </sheetView>
  </sheetViews>
  <sheetFormatPr defaultColWidth="9" defaultRowHeight="13.5"/>
  <cols>
    <col min="1" max="1" width="5.5" style="227" customWidth="1"/>
    <col min="2" max="2" width="13.625" style="272" customWidth="1"/>
    <col min="3" max="3" width="18.25" style="227" customWidth="1"/>
    <col min="4" max="4" width="20.75" style="227" customWidth="1"/>
    <col min="5" max="5" width="7.375" style="227" customWidth="1"/>
    <col min="6" max="7" width="9" style="227" hidden="1" customWidth="1"/>
    <col min="8" max="8" width="12.625" style="273" customWidth="1"/>
    <col min="9" max="16384" width="9" style="227"/>
  </cols>
  <sheetData>
    <row r="1" spans="1:8" ht="18.75">
      <c r="C1" s="406" t="s">
        <v>1748</v>
      </c>
      <c r="D1" s="388"/>
      <c r="E1" s="388"/>
      <c r="F1" s="388"/>
      <c r="G1" s="388"/>
    </row>
    <row r="2" spans="1:8" ht="33" customHeight="1">
      <c r="A2" s="407" t="s">
        <v>536</v>
      </c>
      <c r="B2" s="407"/>
      <c r="C2" s="407"/>
      <c r="D2" s="407"/>
      <c r="E2" s="407"/>
      <c r="F2" s="407"/>
      <c r="G2" s="407"/>
      <c r="H2" s="407"/>
    </row>
    <row r="3" spans="1:8" s="276" customFormat="1" ht="15.75" customHeight="1">
      <c r="A3" s="408" t="s">
        <v>1749</v>
      </c>
      <c r="B3" s="408"/>
      <c r="C3" s="409" t="s">
        <v>1750</v>
      </c>
      <c r="D3" s="409"/>
      <c r="E3" s="409"/>
      <c r="F3" s="409"/>
      <c r="G3" s="274"/>
      <c r="H3" s="275"/>
    </row>
    <row r="4" spans="1:8" s="281" customFormat="1" ht="27" customHeight="1">
      <c r="A4" s="277" t="s">
        <v>1751</v>
      </c>
      <c r="B4" s="278" t="s">
        <v>338</v>
      </c>
      <c r="C4" s="279" t="s">
        <v>339</v>
      </c>
      <c r="D4" s="279" t="s">
        <v>3</v>
      </c>
      <c r="E4" s="405" t="s">
        <v>340</v>
      </c>
      <c r="F4" s="405"/>
      <c r="G4" s="279"/>
      <c r="H4" s="280" t="s">
        <v>1752</v>
      </c>
    </row>
    <row r="5" spans="1:8" s="288" customFormat="1" ht="25.9" customHeight="1">
      <c r="A5" s="282">
        <v>1</v>
      </c>
      <c r="B5" s="283" t="s">
        <v>1753</v>
      </c>
      <c r="C5" s="284" t="s">
        <v>1754</v>
      </c>
      <c r="D5" s="285" t="s">
        <v>428</v>
      </c>
      <c r="E5" s="410">
        <v>1</v>
      </c>
      <c r="F5" s="411"/>
      <c r="G5" s="286">
        <v>1080</v>
      </c>
      <c r="H5" s="287" t="s">
        <v>1755</v>
      </c>
    </row>
    <row r="6" spans="1:8" s="292" customFormat="1" ht="25.9" customHeight="1">
      <c r="A6" s="289">
        <v>2</v>
      </c>
      <c r="B6" s="290" t="s">
        <v>1756</v>
      </c>
      <c r="C6" s="291" t="s">
        <v>1754</v>
      </c>
      <c r="D6" s="285" t="s">
        <v>428</v>
      </c>
      <c r="E6" s="412">
        <v>1</v>
      </c>
      <c r="F6" s="413"/>
      <c r="G6" s="286">
        <v>1080</v>
      </c>
      <c r="H6" s="287" t="s">
        <v>1755</v>
      </c>
    </row>
    <row r="7" spans="1:8" s="294" customFormat="1" ht="25.9" customHeight="1">
      <c r="A7" s="293">
        <v>3</v>
      </c>
      <c r="B7" s="290" t="s">
        <v>1757</v>
      </c>
      <c r="C7" s="291" t="s">
        <v>1754</v>
      </c>
      <c r="D7" s="285" t="s">
        <v>428</v>
      </c>
      <c r="E7" s="410">
        <v>1</v>
      </c>
      <c r="F7" s="411"/>
      <c r="G7" s="286">
        <v>1080</v>
      </c>
      <c r="H7" s="287" t="s">
        <v>1755</v>
      </c>
    </row>
    <row r="8" spans="1:8" s="292" customFormat="1" ht="25.9" customHeight="1">
      <c r="A8" s="289">
        <v>4</v>
      </c>
      <c r="B8" s="290" t="s">
        <v>1758</v>
      </c>
      <c r="C8" s="291" t="s">
        <v>1754</v>
      </c>
      <c r="D8" s="285" t="s">
        <v>428</v>
      </c>
      <c r="E8" s="410">
        <v>1</v>
      </c>
      <c r="F8" s="411"/>
      <c r="G8" s="286">
        <v>1080</v>
      </c>
      <c r="H8" s="287" t="s">
        <v>1755</v>
      </c>
    </row>
    <row r="9" spans="1:8" s="294" customFormat="1" ht="25.9" customHeight="1">
      <c r="A9" s="293">
        <v>5</v>
      </c>
      <c r="B9" s="295" t="s">
        <v>1759</v>
      </c>
      <c r="C9" s="296" t="s">
        <v>1754</v>
      </c>
      <c r="D9" s="297" t="s">
        <v>428</v>
      </c>
      <c r="E9" s="410">
        <v>1</v>
      </c>
      <c r="F9" s="411"/>
      <c r="G9" s="298">
        <v>1080</v>
      </c>
      <c r="H9" s="287" t="s">
        <v>1755</v>
      </c>
    </row>
    <row r="10" spans="1:8" s="292" customFormat="1" ht="25.9" customHeight="1">
      <c r="A10" s="289">
        <v>6</v>
      </c>
      <c r="B10" s="295" t="s">
        <v>1760</v>
      </c>
      <c r="C10" s="296" t="s">
        <v>1754</v>
      </c>
      <c r="D10" s="297" t="s">
        <v>428</v>
      </c>
      <c r="E10" s="410">
        <v>1</v>
      </c>
      <c r="F10" s="411"/>
      <c r="G10" s="298">
        <v>1080</v>
      </c>
      <c r="H10" s="287" t="s">
        <v>1755</v>
      </c>
    </row>
    <row r="11" spans="1:8" s="294" customFormat="1" ht="25.9" customHeight="1">
      <c r="A11" s="293">
        <v>7</v>
      </c>
      <c r="B11" s="299" t="s">
        <v>1761</v>
      </c>
      <c r="C11" s="300" t="s">
        <v>1754</v>
      </c>
      <c r="D11" s="301" t="s">
        <v>428</v>
      </c>
      <c r="E11" s="410">
        <v>1</v>
      </c>
      <c r="F11" s="411"/>
      <c r="G11" s="302">
        <v>1080</v>
      </c>
      <c r="H11" s="287" t="s">
        <v>1755</v>
      </c>
    </row>
    <row r="12" spans="1:8" s="292" customFormat="1" ht="25.9" customHeight="1">
      <c r="A12" s="289">
        <v>8</v>
      </c>
      <c r="B12" s="303">
        <v>20080473</v>
      </c>
      <c r="C12" s="303" t="s">
        <v>1762</v>
      </c>
      <c r="D12" s="304" t="s">
        <v>1763</v>
      </c>
      <c r="E12" s="410">
        <v>1</v>
      </c>
      <c r="F12" s="411"/>
      <c r="G12" s="305">
        <v>132500</v>
      </c>
      <c r="H12" s="287" t="s">
        <v>1764</v>
      </c>
    </row>
    <row r="13" spans="1:8" s="294" customFormat="1" ht="25.9" customHeight="1">
      <c r="A13" s="293">
        <v>9</v>
      </c>
      <c r="B13" s="303">
        <v>20080474</v>
      </c>
      <c r="C13" s="303" t="s">
        <v>1765</v>
      </c>
      <c r="D13" s="304" t="s">
        <v>1766</v>
      </c>
      <c r="E13" s="410">
        <v>1</v>
      </c>
      <c r="F13" s="411"/>
      <c r="G13" s="305">
        <v>80000</v>
      </c>
      <c r="H13" s="287" t="s">
        <v>1755</v>
      </c>
    </row>
    <row r="14" spans="1:8" s="292" customFormat="1" ht="25.9" customHeight="1">
      <c r="A14" s="289">
        <v>10</v>
      </c>
      <c r="B14" s="303">
        <v>20080475</v>
      </c>
      <c r="C14" s="303" t="s">
        <v>1767</v>
      </c>
      <c r="D14" s="304" t="s">
        <v>1768</v>
      </c>
      <c r="E14" s="412">
        <v>1</v>
      </c>
      <c r="F14" s="413"/>
      <c r="G14" s="305">
        <v>36200</v>
      </c>
      <c r="H14" s="287" t="s">
        <v>1755</v>
      </c>
    </row>
    <row r="15" spans="1:8" s="292" customFormat="1" ht="25.9" customHeight="1">
      <c r="A15" s="289">
        <v>11</v>
      </c>
      <c r="B15" s="306">
        <v>20080501</v>
      </c>
      <c r="C15" s="306" t="s">
        <v>905</v>
      </c>
      <c r="D15" s="307" t="s">
        <v>1769</v>
      </c>
      <c r="E15" s="412">
        <v>1</v>
      </c>
      <c r="F15" s="413"/>
      <c r="G15" s="308">
        <v>10300</v>
      </c>
      <c r="H15" s="287" t="s">
        <v>1764</v>
      </c>
    </row>
    <row r="16" spans="1:8" s="288" customFormat="1" ht="25.9" customHeight="1">
      <c r="A16" s="287">
        <v>12</v>
      </c>
      <c r="B16" s="309">
        <v>20080523</v>
      </c>
      <c r="C16" s="309" t="s">
        <v>1767</v>
      </c>
      <c r="D16" s="310" t="s">
        <v>1770</v>
      </c>
      <c r="E16" s="410">
        <v>1</v>
      </c>
      <c r="F16" s="411"/>
      <c r="G16" s="311">
        <v>46029.27</v>
      </c>
      <c r="H16" s="287" t="s">
        <v>1755</v>
      </c>
    </row>
    <row r="17" spans="1:8" s="292" customFormat="1" ht="25.9" customHeight="1">
      <c r="A17" s="289">
        <v>13</v>
      </c>
      <c r="B17" s="306">
        <v>20080528</v>
      </c>
      <c r="C17" s="306" t="s">
        <v>1765</v>
      </c>
      <c r="D17" s="307" t="s">
        <v>1771</v>
      </c>
      <c r="E17" s="412">
        <v>1</v>
      </c>
      <c r="F17" s="413"/>
      <c r="G17" s="308">
        <v>21607.63</v>
      </c>
      <c r="H17" s="287" t="s">
        <v>1755</v>
      </c>
    </row>
    <row r="18" spans="1:8" s="292" customFormat="1" ht="25.9" customHeight="1">
      <c r="A18" s="289">
        <v>14</v>
      </c>
      <c r="B18" s="306">
        <v>20100582</v>
      </c>
      <c r="C18" s="306" t="s">
        <v>66</v>
      </c>
      <c r="D18" s="307" t="s">
        <v>1772</v>
      </c>
      <c r="E18" s="412">
        <v>1</v>
      </c>
      <c r="F18" s="413"/>
      <c r="G18" s="308">
        <v>5000</v>
      </c>
      <c r="H18" s="287" t="s">
        <v>1764</v>
      </c>
    </row>
    <row r="19" spans="1:8" s="292" customFormat="1" ht="25.9" customHeight="1">
      <c r="A19" s="289">
        <v>15</v>
      </c>
      <c r="B19" s="284">
        <v>20100606</v>
      </c>
      <c r="C19" s="284" t="s">
        <v>47</v>
      </c>
      <c r="D19" s="312" t="s">
        <v>1773</v>
      </c>
      <c r="E19" s="412">
        <v>1</v>
      </c>
      <c r="F19" s="413"/>
      <c r="G19" s="313">
        <v>1500</v>
      </c>
      <c r="H19" s="287" t="s">
        <v>1755</v>
      </c>
    </row>
    <row r="20" spans="1:8" s="292" customFormat="1" ht="25.9" customHeight="1">
      <c r="A20" s="289">
        <v>16</v>
      </c>
      <c r="B20" s="314">
        <v>20100622</v>
      </c>
      <c r="C20" s="315" t="s">
        <v>1774</v>
      </c>
      <c r="D20" s="316" t="s">
        <v>1775</v>
      </c>
      <c r="E20" s="412">
        <v>1</v>
      </c>
      <c r="F20" s="413"/>
      <c r="G20" s="317">
        <v>15000</v>
      </c>
      <c r="H20" s="287" t="s">
        <v>1764</v>
      </c>
    </row>
    <row r="21" spans="1:8" s="292" customFormat="1" ht="25.9" customHeight="1">
      <c r="A21" s="289">
        <v>17</v>
      </c>
      <c r="B21" s="318">
        <v>20030121</v>
      </c>
      <c r="C21" s="319" t="s">
        <v>1776</v>
      </c>
      <c r="D21" s="320" t="s">
        <v>1777</v>
      </c>
      <c r="E21" s="412">
        <v>1</v>
      </c>
      <c r="F21" s="413"/>
      <c r="G21" s="321">
        <v>13000</v>
      </c>
      <c r="H21" s="287" t="s">
        <v>1764</v>
      </c>
    </row>
    <row r="22" spans="1:8" s="292" customFormat="1" ht="25.9" customHeight="1">
      <c r="A22" s="289">
        <v>18</v>
      </c>
      <c r="B22" s="318">
        <v>20030122</v>
      </c>
      <c r="C22" s="319" t="s">
        <v>1776</v>
      </c>
      <c r="D22" s="320" t="s">
        <v>1777</v>
      </c>
      <c r="E22" s="412">
        <v>1</v>
      </c>
      <c r="F22" s="413"/>
      <c r="G22" s="321">
        <v>13000</v>
      </c>
      <c r="H22" s="287" t="s">
        <v>1764</v>
      </c>
    </row>
    <row r="23" spans="1:8" s="292" customFormat="1" ht="25.9" customHeight="1">
      <c r="A23" s="289">
        <v>19</v>
      </c>
      <c r="B23" s="318">
        <v>20030123</v>
      </c>
      <c r="C23" s="319" t="s">
        <v>1776</v>
      </c>
      <c r="D23" s="320" t="s">
        <v>1777</v>
      </c>
      <c r="E23" s="412">
        <v>1</v>
      </c>
      <c r="F23" s="413"/>
      <c r="G23" s="321">
        <v>13000</v>
      </c>
      <c r="H23" s="287" t="s">
        <v>1764</v>
      </c>
    </row>
    <row r="24" spans="1:8" s="292" customFormat="1" ht="25.9" customHeight="1">
      <c r="A24" s="289">
        <v>20</v>
      </c>
      <c r="B24" s="322" t="s">
        <v>1778</v>
      </c>
      <c r="C24" s="323" t="s">
        <v>1765</v>
      </c>
      <c r="D24" s="324" t="s">
        <v>1779</v>
      </c>
      <c r="E24" s="412">
        <v>1</v>
      </c>
      <c r="F24" s="413"/>
      <c r="G24" s="325">
        <v>29500</v>
      </c>
      <c r="H24" s="287" t="s">
        <v>1764</v>
      </c>
    </row>
    <row r="25" spans="1:8" s="292" customFormat="1" ht="25.9" customHeight="1">
      <c r="A25" s="289">
        <v>21</v>
      </c>
      <c r="B25" s="322" t="s">
        <v>1780</v>
      </c>
      <c r="C25" s="323" t="s">
        <v>1765</v>
      </c>
      <c r="D25" s="324" t="s">
        <v>1779</v>
      </c>
      <c r="E25" s="412">
        <v>1</v>
      </c>
      <c r="F25" s="413"/>
      <c r="G25" s="325">
        <v>29500</v>
      </c>
      <c r="H25" s="287" t="s">
        <v>1764</v>
      </c>
    </row>
    <row r="26" spans="1:8" s="292" customFormat="1" ht="25.9" customHeight="1">
      <c r="A26" s="289"/>
      <c r="B26" s="414" t="s">
        <v>1781</v>
      </c>
      <c r="C26" s="415"/>
      <c r="D26" s="415"/>
      <c r="E26" s="415"/>
      <c r="F26" s="416"/>
      <c r="G26" s="326"/>
      <c r="H26" s="293"/>
    </row>
    <row r="27" spans="1:8" s="292" customFormat="1">
      <c r="B27" s="327"/>
      <c r="H27" s="328"/>
    </row>
    <row r="28" spans="1:8" s="292" customFormat="1">
      <c r="B28" s="327"/>
      <c r="H28" s="328"/>
    </row>
    <row r="29" spans="1:8" s="292" customFormat="1">
      <c r="B29" s="327"/>
      <c r="H29" s="328"/>
    </row>
    <row r="30" spans="1:8" s="292" customFormat="1">
      <c r="B30" s="327"/>
      <c r="H30" s="328"/>
    </row>
    <row r="31" spans="1:8" s="292" customFormat="1">
      <c r="B31" s="327"/>
      <c r="H31" s="328"/>
    </row>
    <row r="32" spans="1:8" s="292" customFormat="1">
      <c r="B32" s="327"/>
      <c r="H32" s="328"/>
    </row>
    <row r="33" spans="2:8" s="292" customFormat="1">
      <c r="B33" s="327"/>
      <c r="H33" s="328"/>
    </row>
    <row r="34" spans="2:8" s="292" customFormat="1">
      <c r="B34" s="327"/>
      <c r="H34" s="328"/>
    </row>
    <row r="35" spans="2:8" s="292" customFormat="1">
      <c r="B35" s="327"/>
      <c r="H35" s="328"/>
    </row>
    <row r="36" spans="2:8" s="292" customFormat="1">
      <c r="B36" s="327"/>
      <c r="H36" s="328"/>
    </row>
    <row r="37" spans="2:8" s="292" customFormat="1">
      <c r="B37" s="327"/>
      <c r="H37" s="328"/>
    </row>
    <row r="38" spans="2:8" s="292" customFormat="1">
      <c r="B38" s="327"/>
      <c r="H38" s="328"/>
    </row>
    <row r="39" spans="2:8" s="292" customFormat="1">
      <c r="B39" s="327"/>
      <c r="H39" s="328"/>
    </row>
    <row r="40" spans="2:8" s="292" customFormat="1">
      <c r="B40" s="327"/>
      <c r="H40" s="328"/>
    </row>
    <row r="41" spans="2:8" s="292" customFormat="1">
      <c r="B41" s="327"/>
      <c r="H41" s="328"/>
    </row>
    <row r="42" spans="2:8" s="292" customFormat="1">
      <c r="B42" s="327"/>
      <c r="H42" s="328"/>
    </row>
    <row r="43" spans="2:8" s="292" customFormat="1">
      <c r="B43" s="327"/>
      <c r="H43" s="328"/>
    </row>
    <row r="44" spans="2:8" s="292" customFormat="1">
      <c r="B44" s="327"/>
      <c r="H44" s="328"/>
    </row>
    <row r="45" spans="2:8" s="292" customFormat="1">
      <c r="B45" s="327"/>
      <c r="H45" s="328"/>
    </row>
  </sheetData>
  <mergeCells count="28">
    <mergeCell ref="E23:F23"/>
    <mergeCell ref="E24:F24"/>
    <mergeCell ref="E25:F25"/>
    <mergeCell ref="B26:F26"/>
    <mergeCell ref="E17:F17"/>
    <mergeCell ref="E18:F18"/>
    <mergeCell ref="E19:F19"/>
    <mergeCell ref="E20:F20"/>
    <mergeCell ref="E21:F21"/>
    <mergeCell ref="E22:F22"/>
    <mergeCell ref="E16:F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4:F4"/>
    <mergeCell ref="C1:G1"/>
    <mergeCell ref="A2:H2"/>
    <mergeCell ref="A3:B3"/>
    <mergeCell ref="C3:D3"/>
    <mergeCell ref="E3:F3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2018-09-20T03:00:36Z</dcterms:modified>
</cp:coreProperties>
</file>