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775" windowWidth="28545" windowHeight="12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<sst xmlns="http://schemas.openxmlformats.org/spreadsheetml/2006/main" count="246" uniqueCount="128">
  <si>
    <t>名 称</t>
    <phoneticPr fontId="1" type="noConversion"/>
  </si>
  <si>
    <t>法国750ML</t>
    <phoneticPr fontId="1" type="noConversion"/>
  </si>
  <si>
    <t>瓶</t>
    <phoneticPr fontId="1" type="noConversion"/>
  </si>
  <si>
    <t>麦卡伦(12年)</t>
    <phoneticPr fontId="1" type="noConversion"/>
  </si>
  <si>
    <t>40度 700ML</t>
    <phoneticPr fontId="1" type="noConversion"/>
  </si>
  <si>
    <t>瓶</t>
    <phoneticPr fontId="1" type="noConversion"/>
  </si>
  <si>
    <t>格兰菲迪</t>
    <phoneticPr fontId="1" type="noConversion"/>
  </si>
  <si>
    <t>750ML</t>
    <phoneticPr fontId="1" type="noConversion"/>
  </si>
  <si>
    <t>750ML</t>
    <phoneticPr fontId="1" type="noConversion"/>
  </si>
  <si>
    <t>德拉黑维埃城堡</t>
    <phoneticPr fontId="1" type="noConversion"/>
  </si>
  <si>
    <t>750ML</t>
    <phoneticPr fontId="1" type="noConversion"/>
  </si>
  <si>
    <t>瓶</t>
    <phoneticPr fontId="1" type="noConversion"/>
  </si>
  <si>
    <t>高地阙歌</t>
    <phoneticPr fontId="1" type="noConversion"/>
  </si>
  <si>
    <t>13度 750ML</t>
    <phoneticPr fontId="1" type="noConversion"/>
  </si>
  <si>
    <t>富莱名阁添普兰尼洛红葡萄酒2002年</t>
    <phoneticPr fontId="1" type="noConversion"/>
  </si>
  <si>
    <t>13.5度750ML</t>
    <phoneticPr fontId="1" type="noConversion"/>
  </si>
  <si>
    <t>庄主珍藏</t>
    <phoneticPr fontId="1" type="noConversion"/>
  </si>
  <si>
    <t>爱玛私家收藏
红葡萄酒</t>
    <phoneticPr fontId="1" type="noConversion"/>
  </si>
  <si>
    <t>1500ML</t>
    <phoneticPr fontId="1" type="noConversion"/>
  </si>
  <si>
    <t>卡门萨克</t>
    <phoneticPr fontId="1" type="noConversion"/>
  </si>
  <si>
    <t>拉菲(2003年)</t>
    <phoneticPr fontId="1" type="noConversion"/>
  </si>
  <si>
    <t>13度750ML</t>
    <phoneticPr fontId="1" type="noConversion"/>
  </si>
  <si>
    <t>拉菲(1982年)</t>
    <phoneticPr fontId="1" type="noConversion"/>
  </si>
  <si>
    <t>拉菲(1949年)</t>
    <phoneticPr fontId="1" type="noConversion"/>
  </si>
  <si>
    <t>14度750ML</t>
    <phoneticPr fontId="1" type="noConversion"/>
  </si>
  <si>
    <t>数 量
（瓶）</t>
    <phoneticPr fontId="1" type="noConversion"/>
  </si>
  <si>
    <t>14度750ML</t>
  </si>
  <si>
    <t>拉瑞图（05年）</t>
  </si>
  <si>
    <t>13度750ML</t>
  </si>
  <si>
    <t>合计</t>
    <phoneticPr fontId="1" type="noConversion"/>
  </si>
  <si>
    <t>无</t>
    <phoneticPr fontId="1" type="noConversion"/>
  </si>
  <si>
    <t>有</t>
    <phoneticPr fontId="1" type="noConversion"/>
  </si>
  <si>
    <t>10年</t>
    <phoneticPr fontId="1" type="noConversion"/>
  </si>
  <si>
    <t>国产</t>
    <phoneticPr fontId="1" type="noConversion"/>
  </si>
  <si>
    <t>2005年2月月7日</t>
    <phoneticPr fontId="1" type="noConversion"/>
  </si>
  <si>
    <t>拉菲</t>
    <phoneticPr fontId="1" type="noConversion"/>
  </si>
  <si>
    <t>法国波尔多</t>
    <phoneticPr fontId="1" type="noConversion"/>
  </si>
  <si>
    <t>富莱名阁</t>
  </si>
  <si>
    <t>西班牙</t>
    <phoneticPr fontId="1" type="noConversion"/>
  </si>
  <si>
    <t>09年蒙宝狮盖</t>
    <phoneticPr fontId="1" type="noConversion"/>
  </si>
  <si>
    <t>蒙宝狮盖</t>
  </si>
  <si>
    <t>中国新疆</t>
    <phoneticPr fontId="1" type="noConversion"/>
  </si>
  <si>
    <t>尕亚左岸</t>
  </si>
  <si>
    <t>尕亚左岸干红葡萄酒</t>
    <phoneticPr fontId="1" type="noConversion"/>
  </si>
  <si>
    <t>中国山西</t>
    <phoneticPr fontId="1" type="noConversion"/>
  </si>
  <si>
    <t>枫林客城堡</t>
    <phoneticPr fontId="1" type="noConversion"/>
  </si>
  <si>
    <t>拉瑞图城堡</t>
    <phoneticPr fontId="1" type="noConversion"/>
  </si>
  <si>
    <t>中国宁夏</t>
    <phoneticPr fontId="1" type="noConversion"/>
  </si>
  <si>
    <t>赤霞珠100%</t>
    <phoneticPr fontId="1" type="noConversion"/>
  </si>
  <si>
    <t>银色高地</t>
    <phoneticPr fontId="1" type="noConversion"/>
  </si>
  <si>
    <t>梅洛</t>
  </si>
  <si>
    <t>法国波尔多</t>
    <phoneticPr fontId="1" type="noConversion"/>
  </si>
  <si>
    <t>1999年力士金</t>
    <phoneticPr fontId="1" type="noConversion"/>
  </si>
  <si>
    <t>力士金</t>
  </si>
  <si>
    <t>拉里奥比安白</t>
    <phoneticPr fontId="1" type="noConversion"/>
  </si>
  <si>
    <t>拉里奥比</t>
  </si>
  <si>
    <t>90%梅洛</t>
    <phoneticPr fontId="1" type="noConversion"/>
  </si>
  <si>
    <t>凤笛仙</t>
  </si>
  <si>
    <t>怡园酒庄</t>
    <phoneticPr fontId="1" type="noConversion"/>
  </si>
  <si>
    <t>无</t>
    <phoneticPr fontId="1" type="noConversion"/>
  </si>
  <si>
    <t>杜克特古堡干红</t>
    <phoneticPr fontId="1" type="noConversion"/>
  </si>
  <si>
    <t>杜克特古堡</t>
  </si>
  <si>
    <t>10年</t>
    <phoneticPr fontId="1" type="noConversion"/>
  </si>
  <si>
    <t>阙歌</t>
    <phoneticPr fontId="1" type="noConversion"/>
  </si>
  <si>
    <t>43度 700ML</t>
    <phoneticPr fontId="1" type="noConversion"/>
  </si>
  <si>
    <t>麦卡伦18年</t>
    <phoneticPr fontId="1" type="noConversion"/>
  </si>
  <si>
    <t>麦卡伦</t>
  </si>
  <si>
    <t>威士忌</t>
    <phoneticPr fontId="1" type="noConversion"/>
  </si>
  <si>
    <t>英国苏格兰</t>
    <phoneticPr fontId="1" type="noConversion"/>
  </si>
  <si>
    <t>长城桑干红酒</t>
    <phoneticPr fontId="1" type="noConversion"/>
  </si>
  <si>
    <t>河北张家口</t>
    <phoneticPr fontId="1" type="noConversion"/>
  </si>
  <si>
    <t>长城桑干酒庄</t>
    <phoneticPr fontId="1" type="noConversion"/>
  </si>
  <si>
    <t>法国凤笛仙干红</t>
    <phoneticPr fontId="1" type="noConversion"/>
  </si>
  <si>
    <t>2008年</t>
    <phoneticPr fontId="1" type="noConversion"/>
  </si>
  <si>
    <t>2009年</t>
    <phoneticPr fontId="1" type="noConversion"/>
  </si>
  <si>
    <t>2010年</t>
    <phoneticPr fontId="1" type="noConversion"/>
  </si>
  <si>
    <t>2002年</t>
    <phoneticPr fontId="1" type="noConversion"/>
  </si>
  <si>
    <t>2009年</t>
    <phoneticPr fontId="1" type="noConversion"/>
  </si>
  <si>
    <t>2002年</t>
    <phoneticPr fontId="1" type="noConversion"/>
  </si>
  <si>
    <t>2003年</t>
    <phoneticPr fontId="1" type="noConversion"/>
  </si>
  <si>
    <t>2009年</t>
    <phoneticPr fontId="1" type="noConversion"/>
  </si>
  <si>
    <t>2005年</t>
    <phoneticPr fontId="1" type="noConversion"/>
  </si>
  <si>
    <t>2003年</t>
    <phoneticPr fontId="1" type="noConversion"/>
  </si>
  <si>
    <t>1982年</t>
    <phoneticPr fontId="1" type="noConversion"/>
  </si>
  <si>
    <t>1949年</t>
    <phoneticPr fontId="1" type="noConversion"/>
  </si>
  <si>
    <t>2011年</t>
    <phoneticPr fontId="1" type="noConversion"/>
  </si>
  <si>
    <t>2012年</t>
    <phoneticPr fontId="1" type="noConversion"/>
  </si>
  <si>
    <t>CHATEAV DE LARIVIERE
(枫林）</t>
    <phoneticPr fontId="1" type="noConversion"/>
  </si>
  <si>
    <t>无</t>
    <phoneticPr fontId="1" type="noConversion"/>
  </si>
  <si>
    <t>序号</t>
    <phoneticPr fontId="1" type="noConversion"/>
  </si>
  <si>
    <t>规格</t>
    <phoneticPr fontId="1" type="noConversion"/>
  </si>
  <si>
    <t>单位</t>
    <phoneticPr fontId="1" type="noConversion"/>
  </si>
  <si>
    <t>葡萄品种</t>
    <phoneticPr fontId="1" type="noConversion"/>
  </si>
  <si>
    <t>储存环境</t>
    <phoneticPr fontId="1" type="noConversion"/>
  </si>
  <si>
    <t>标的1</t>
    <phoneticPr fontId="1" type="noConversion"/>
  </si>
  <si>
    <t>标的2</t>
    <phoneticPr fontId="1" type="noConversion"/>
  </si>
  <si>
    <t>标的3</t>
  </si>
  <si>
    <t>标的5</t>
  </si>
  <si>
    <t>标的6</t>
  </si>
  <si>
    <t>标的7</t>
  </si>
  <si>
    <t>标的</t>
    <phoneticPr fontId="1" type="noConversion"/>
  </si>
  <si>
    <t>标的4</t>
    <phoneticPr fontId="1" type="noConversion"/>
  </si>
  <si>
    <t>标的8</t>
  </si>
  <si>
    <t>无</t>
    <phoneticPr fontId="1" type="noConversion"/>
  </si>
  <si>
    <t>2002年12瓶
2004年24瓶</t>
    <phoneticPr fontId="1" type="noConversion"/>
  </si>
  <si>
    <t>2012年2月3瓶银色高低家族珍藏
2012年4月34瓶</t>
    <phoneticPr fontId="1" type="noConversion"/>
  </si>
  <si>
    <t>1999年1瓶
2008年10瓶</t>
    <phoneticPr fontId="1" type="noConversion"/>
  </si>
  <si>
    <t>酒水委托拍卖清单</t>
    <phoneticPr fontId="1" type="noConversion"/>
  </si>
  <si>
    <t>生产日期</t>
    <phoneticPr fontId="1" type="noConversion"/>
  </si>
  <si>
    <t>保质期信息</t>
    <phoneticPr fontId="1" type="noConversion"/>
  </si>
  <si>
    <t>年份信息</t>
    <phoneticPr fontId="1" type="noConversion"/>
  </si>
  <si>
    <t>中文标签</t>
    <phoneticPr fontId="1" type="noConversion"/>
  </si>
  <si>
    <t>品 牌</t>
    <phoneticPr fontId="1" type="noConversion"/>
  </si>
  <si>
    <t>产 地</t>
    <phoneticPr fontId="1" type="noConversion"/>
  </si>
  <si>
    <t>常温储存</t>
    <phoneticPr fontId="1" type="noConversion"/>
  </si>
  <si>
    <t>酒柜储存</t>
    <phoneticPr fontId="1" type="noConversion"/>
  </si>
  <si>
    <t>6瓶酒柜储存
30瓶常温储存</t>
    <phoneticPr fontId="1" type="noConversion"/>
  </si>
  <si>
    <t>梅洛、赤霞珠</t>
    <phoneticPr fontId="1" type="noConversion"/>
  </si>
  <si>
    <t>30%赤霞珠
70%梅洛</t>
    <phoneticPr fontId="1" type="noConversion"/>
  </si>
  <si>
    <t>赤霞珠、梅洛、品丽珠</t>
    <phoneticPr fontId="1" type="noConversion"/>
  </si>
  <si>
    <t>70%赤霞珠
20%梅洛
10%品丽珠</t>
    <phoneticPr fontId="1" type="noConversion"/>
  </si>
  <si>
    <t>70%赤霞珠
20%梅洛
10%品丽珠</t>
    <phoneticPr fontId="1" type="noConversion"/>
  </si>
  <si>
    <t>长相思70%
赛美蓉30%</t>
    <phoneticPr fontId="1" type="noConversion"/>
  </si>
  <si>
    <t>60%梅洛
30%品丽珠
10%赤霞珠</t>
    <phoneticPr fontId="1" type="noConversion"/>
  </si>
  <si>
    <t>50%赤霞珠
50%蛇龙珠</t>
    <phoneticPr fontId="1" type="noConversion"/>
  </si>
  <si>
    <t>70%赤霞珠
25%梅洛
5%品丽珠</t>
    <phoneticPr fontId="1" type="noConversion"/>
  </si>
  <si>
    <t>47%赤霞珠
50%梅洛
3%味而多</t>
    <phoneticPr fontId="1" type="noConversion"/>
  </si>
  <si>
    <t>标的9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</si>
</sst>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sz val="11"/>
      <color indexed="8"/>
      <name val="方正仿宋简体"/>
      <family val="3"/>
      <charset val="134"/>
    </font>
    <font>
      <b/>
      <sz val="11"/>
      <color indexed="8"/>
      <name val="方正仿宋简体"/>
      <family val="3"/>
      <charset val="134"/>
    </font>
    <font>
      <b/>
      <sz val="10"/>
      <color theme="1"/>
      <name val="宋体"/>
      <family val="2"/>
      <scheme val="minor"/>
    </font>
    <font>
      <b/>
      <sz val="10"/>
      <color theme="1"/>
      <name val="仿宋"/>
      <family val="3"/>
      <charset val="134"/>
    </font>
    <font>
      <sz val="20"/>
      <color indexed="8"/>
      <name val="方正小标宋简体"/>
      <family val="3"/>
      <charset val="134"/>
    </font>
    <font>
      <sz val="11"/>
      <color theme="1"/>
      <name val="方正仿宋简体"/>
      <family val="3"/>
      <charset val="134"/>
    </font>
    <font>
      <sz val="11"/>
      <name val="方正仿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1" fontId="8" fillId="2" borderId="1" xfId="0" applyNumberFormat="1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57" fontId="8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10" workbookViewId="0">
      <selection activeCell="L26" sqref="L26"/>
    </sheetView>
  </sheetViews>
  <sheetFormatPr defaultRowHeight="12" x14ac:dyDescent="0.15"/>
  <cols>
    <col min="1" max="1" width="4.875" style="5" bestFit="1" customWidth="1"/>
    <col min="2" max="2" width="31.875" style="5" customWidth="1"/>
    <col min="3" max="3" width="12.125" style="5" bestFit="1" customWidth="1"/>
    <col min="4" max="4" width="5.75" style="5" bestFit="1" customWidth="1"/>
    <col min="5" max="5" width="8.5" style="5" bestFit="1" customWidth="1"/>
    <col min="6" max="6" width="11.875" style="5" bestFit="1" customWidth="1"/>
    <col min="7" max="7" width="11.125" style="11" bestFit="1" customWidth="1"/>
    <col min="8" max="8" width="30.125" style="5" bestFit="1" customWidth="1"/>
    <col min="9" max="9" width="10" style="5" customWidth="1"/>
    <col min="10" max="10" width="15.375" style="5" bestFit="1" customWidth="1"/>
    <col min="11" max="11" width="11.25" style="5" bestFit="1" customWidth="1"/>
    <col min="12" max="12" width="14.125" style="5" customWidth="1"/>
    <col min="13" max="13" width="13.25" style="5" customWidth="1"/>
    <col min="14" max="14" width="9.375" style="5" customWidth="1"/>
    <col min="15" max="16384" width="9" style="5"/>
  </cols>
  <sheetData>
    <row r="1" spans="1:14" ht="44.25" customHeight="1" x14ac:dyDescent="0.15">
      <c r="A1" s="22" t="s">
        <v>107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6" customFormat="1" ht="33.75" customHeight="1" x14ac:dyDescent="0.15">
      <c r="A2" s="3" t="s">
        <v>89</v>
      </c>
      <c r="B2" s="3" t="s">
        <v>0</v>
      </c>
      <c r="C2" s="3" t="s">
        <v>90</v>
      </c>
      <c r="D2" s="3" t="s">
        <v>91</v>
      </c>
      <c r="E2" s="4" t="s">
        <v>25</v>
      </c>
      <c r="F2" s="3" t="s">
        <v>109</v>
      </c>
      <c r="G2" s="3" t="s">
        <v>110</v>
      </c>
      <c r="H2" s="3" t="s">
        <v>108</v>
      </c>
      <c r="I2" s="4" t="s">
        <v>111</v>
      </c>
      <c r="J2" s="3" t="s">
        <v>112</v>
      </c>
      <c r="K2" s="3" t="s">
        <v>113</v>
      </c>
      <c r="L2" s="3" t="s">
        <v>92</v>
      </c>
      <c r="M2" s="3" t="s">
        <v>93</v>
      </c>
      <c r="N2" s="3" t="s">
        <v>100</v>
      </c>
    </row>
    <row r="3" spans="1:14" ht="45" x14ac:dyDescent="0.15">
      <c r="A3" s="1">
        <v>1</v>
      </c>
      <c r="B3" s="1" t="s">
        <v>52</v>
      </c>
      <c r="C3" s="1" t="s">
        <v>1</v>
      </c>
      <c r="D3" s="1" t="s">
        <v>2</v>
      </c>
      <c r="E3" s="1">
        <v>11</v>
      </c>
      <c r="F3" s="2" t="s">
        <v>30</v>
      </c>
      <c r="G3" s="20" t="s">
        <v>106</v>
      </c>
      <c r="H3" s="13" t="s">
        <v>88</v>
      </c>
      <c r="I3" s="13" t="s">
        <v>30</v>
      </c>
      <c r="J3" s="13" t="s">
        <v>53</v>
      </c>
      <c r="K3" s="13" t="s">
        <v>51</v>
      </c>
      <c r="L3" s="14" t="s">
        <v>126</v>
      </c>
      <c r="M3" s="14" t="s">
        <v>114</v>
      </c>
      <c r="N3" s="19" t="s">
        <v>94</v>
      </c>
    </row>
    <row r="4" spans="1:14" ht="24" customHeight="1" x14ac:dyDescent="0.15">
      <c r="A4" s="1">
        <v>2</v>
      </c>
      <c r="B4" s="1" t="s">
        <v>65</v>
      </c>
      <c r="C4" s="1" t="s">
        <v>64</v>
      </c>
      <c r="D4" s="1" t="s">
        <v>2</v>
      </c>
      <c r="E4" s="1">
        <v>2</v>
      </c>
      <c r="F4" s="2" t="s">
        <v>30</v>
      </c>
      <c r="G4" s="9" t="s">
        <v>59</v>
      </c>
      <c r="H4" s="15">
        <v>41172</v>
      </c>
      <c r="I4" s="13" t="s">
        <v>31</v>
      </c>
      <c r="J4" s="13" t="s">
        <v>66</v>
      </c>
      <c r="K4" s="13" t="s">
        <v>68</v>
      </c>
      <c r="L4" s="13" t="s">
        <v>67</v>
      </c>
      <c r="M4" s="14" t="s">
        <v>114</v>
      </c>
      <c r="N4" s="23" t="s">
        <v>95</v>
      </c>
    </row>
    <row r="5" spans="1:14" ht="24" customHeight="1" x14ac:dyDescent="0.15">
      <c r="A5" s="1">
        <v>3</v>
      </c>
      <c r="B5" s="1" t="s">
        <v>3</v>
      </c>
      <c r="C5" s="1" t="s">
        <v>4</v>
      </c>
      <c r="D5" s="1" t="s">
        <v>5</v>
      </c>
      <c r="E5" s="1">
        <v>24</v>
      </c>
      <c r="F5" s="2" t="s">
        <v>30</v>
      </c>
      <c r="G5" s="9" t="s">
        <v>59</v>
      </c>
      <c r="H5" s="15">
        <v>41135</v>
      </c>
      <c r="I5" s="13" t="s">
        <v>31</v>
      </c>
      <c r="J5" s="13" t="s">
        <v>66</v>
      </c>
      <c r="K5" s="13" t="s">
        <v>68</v>
      </c>
      <c r="L5" s="13" t="s">
        <v>67</v>
      </c>
      <c r="M5" s="14" t="s">
        <v>114</v>
      </c>
      <c r="N5" s="24"/>
    </row>
    <row r="6" spans="1:14" ht="45" x14ac:dyDescent="0.15">
      <c r="A6" s="1">
        <v>4</v>
      </c>
      <c r="B6" s="1" t="s">
        <v>39</v>
      </c>
      <c r="C6" s="1" t="s">
        <v>8</v>
      </c>
      <c r="D6" s="1" t="s">
        <v>5</v>
      </c>
      <c r="E6" s="1">
        <v>20</v>
      </c>
      <c r="F6" s="2" t="s">
        <v>30</v>
      </c>
      <c r="G6" s="9" t="s">
        <v>74</v>
      </c>
      <c r="H6" s="13" t="s">
        <v>59</v>
      </c>
      <c r="I6" s="13" t="s">
        <v>30</v>
      </c>
      <c r="J6" s="13" t="s">
        <v>40</v>
      </c>
      <c r="K6" s="13" t="s">
        <v>36</v>
      </c>
      <c r="L6" s="14" t="s">
        <v>123</v>
      </c>
      <c r="M6" s="14" t="s">
        <v>115</v>
      </c>
      <c r="N6" s="14" t="s">
        <v>96</v>
      </c>
    </row>
    <row r="7" spans="1:14" ht="30" x14ac:dyDescent="0.15">
      <c r="A7" s="1">
        <v>5</v>
      </c>
      <c r="B7" s="1" t="s">
        <v>54</v>
      </c>
      <c r="C7" s="1" t="s">
        <v>10</v>
      </c>
      <c r="D7" s="1" t="s">
        <v>11</v>
      </c>
      <c r="E7" s="1">
        <v>28</v>
      </c>
      <c r="F7" s="2" t="s">
        <v>30</v>
      </c>
      <c r="G7" s="9" t="s">
        <v>77</v>
      </c>
      <c r="H7" s="13" t="s">
        <v>59</v>
      </c>
      <c r="I7" s="13" t="s">
        <v>30</v>
      </c>
      <c r="J7" s="13" t="s">
        <v>55</v>
      </c>
      <c r="K7" s="13" t="s">
        <v>36</v>
      </c>
      <c r="L7" s="14" t="s">
        <v>122</v>
      </c>
      <c r="M7" s="14" t="s">
        <v>114</v>
      </c>
      <c r="N7" s="14" t="s">
        <v>101</v>
      </c>
    </row>
    <row r="8" spans="1:14" ht="30" x14ac:dyDescent="0.15">
      <c r="A8" s="1">
        <v>6</v>
      </c>
      <c r="B8" s="1" t="s">
        <v>12</v>
      </c>
      <c r="C8" s="1" t="s">
        <v>13</v>
      </c>
      <c r="D8" s="1" t="s">
        <v>11</v>
      </c>
      <c r="E8" s="1">
        <v>37</v>
      </c>
      <c r="F8" s="2" t="s">
        <v>62</v>
      </c>
      <c r="G8" s="9" t="s">
        <v>75</v>
      </c>
      <c r="H8" s="21" t="s">
        <v>105</v>
      </c>
      <c r="I8" s="13" t="s">
        <v>33</v>
      </c>
      <c r="J8" s="13" t="s">
        <v>63</v>
      </c>
      <c r="K8" s="13" t="s">
        <v>47</v>
      </c>
      <c r="L8" s="14" t="s">
        <v>124</v>
      </c>
      <c r="M8" s="14" t="s">
        <v>114</v>
      </c>
      <c r="N8" s="14" t="s">
        <v>97</v>
      </c>
    </row>
    <row r="9" spans="1:14" ht="45" x14ac:dyDescent="0.15">
      <c r="A9" s="1">
        <v>7</v>
      </c>
      <c r="B9" s="1" t="s">
        <v>16</v>
      </c>
      <c r="C9" s="1" t="s">
        <v>13</v>
      </c>
      <c r="D9" s="1" t="s">
        <v>11</v>
      </c>
      <c r="E9" s="1">
        <v>14</v>
      </c>
      <c r="F9" s="2" t="s">
        <v>30</v>
      </c>
      <c r="G9" s="9" t="s">
        <v>73</v>
      </c>
      <c r="H9" s="15">
        <v>40147</v>
      </c>
      <c r="I9" s="13" t="s">
        <v>33</v>
      </c>
      <c r="J9" s="13" t="s">
        <v>58</v>
      </c>
      <c r="K9" s="13" t="s">
        <v>44</v>
      </c>
      <c r="L9" s="14" t="s">
        <v>125</v>
      </c>
      <c r="M9" s="14" t="s">
        <v>115</v>
      </c>
      <c r="N9" s="14" t="s">
        <v>98</v>
      </c>
    </row>
    <row r="10" spans="1:14" ht="30" x14ac:dyDescent="0.15">
      <c r="A10" s="1">
        <v>8</v>
      </c>
      <c r="B10" s="1" t="s">
        <v>19</v>
      </c>
      <c r="C10" s="1" t="s">
        <v>13</v>
      </c>
      <c r="D10" s="1" t="s">
        <v>11</v>
      </c>
      <c r="E10" s="1">
        <v>36</v>
      </c>
      <c r="F10" s="2" t="s">
        <v>30</v>
      </c>
      <c r="G10" s="20" t="s">
        <v>104</v>
      </c>
      <c r="H10" s="13" t="s">
        <v>59</v>
      </c>
      <c r="I10" s="13" t="s">
        <v>30</v>
      </c>
      <c r="J10" s="1" t="s">
        <v>19</v>
      </c>
      <c r="K10" s="13" t="s">
        <v>36</v>
      </c>
      <c r="L10" s="14" t="s">
        <v>117</v>
      </c>
      <c r="M10" s="14" t="s">
        <v>116</v>
      </c>
      <c r="N10" s="14" t="s">
        <v>99</v>
      </c>
    </row>
    <row r="11" spans="1:14" ht="30" customHeight="1" x14ac:dyDescent="0.15">
      <c r="A11" s="1">
        <v>9</v>
      </c>
      <c r="B11" s="1" t="s">
        <v>69</v>
      </c>
      <c r="C11" s="1" t="s">
        <v>10</v>
      </c>
      <c r="D11" s="1" t="s">
        <v>11</v>
      </c>
      <c r="E11" s="1">
        <v>8</v>
      </c>
      <c r="F11" s="2" t="s">
        <v>32</v>
      </c>
      <c r="G11" s="9" t="s">
        <v>81</v>
      </c>
      <c r="H11" s="18">
        <v>40921</v>
      </c>
      <c r="I11" s="13" t="s">
        <v>33</v>
      </c>
      <c r="J11" s="13" t="s">
        <v>71</v>
      </c>
      <c r="K11" s="13" t="s">
        <v>70</v>
      </c>
      <c r="L11" s="13" t="s">
        <v>59</v>
      </c>
      <c r="M11" s="14" t="s">
        <v>114</v>
      </c>
      <c r="N11" s="25" t="s">
        <v>102</v>
      </c>
    </row>
    <row r="12" spans="1:14" ht="24" customHeight="1" x14ac:dyDescent="0.15">
      <c r="A12" s="1">
        <v>10</v>
      </c>
      <c r="B12" s="1" t="s">
        <v>6</v>
      </c>
      <c r="C12" s="1" t="s">
        <v>7</v>
      </c>
      <c r="D12" s="1" t="s">
        <v>5</v>
      </c>
      <c r="E12" s="1">
        <v>10</v>
      </c>
      <c r="F12" s="2" t="s">
        <v>30</v>
      </c>
      <c r="G12" s="9" t="s">
        <v>59</v>
      </c>
      <c r="H12" s="15">
        <v>41044</v>
      </c>
      <c r="I12" s="13" t="s">
        <v>31</v>
      </c>
      <c r="J12" s="1" t="s">
        <v>6</v>
      </c>
      <c r="K12" s="13" t="s">
        <v>68</v>
      </c>
      <c r="L12" s="13" t="s">
        <v>67</v>
      </c>
      <c r="M12" s="14" t="s">
        <v>114</v>
      </c>
      <c r="N12" s="26"/>
    </row>
    <row r="13" spans="1:14" ht="24" customHeight="1" x14ac:dyDescent="0.15">
      <c r="A13" s="1">
        <v>11</v>
      </c>
      <c r="B13" s="12" t="s">
        <v>43</v>
      </c>
      <c r="C13" s="1" t="s">
        <v>8</v>
      </c>
      <c r="D13" s="1" t="s">
        <v>5</v>
      </c>
      <c r="E13" s="1">
        <v>4</v>
      </c>
      <c r="F13" s="2" t="s">
        <v>32</v>
      </c>
      <c r="G13" s="9" t="s">
        <v>75</v>
      </c>
      <c r="H13" s="15">
        <v>41645</v>
      </c>
      <c r="I13" s="13" t="s">
        <v>33</v>
      </c>
      <c r="J13" s="13" t="s">
        <v>42</v>
      </c>
      <c r="K13" s="13" t="s">
        <v>41</v>
      </c>
      <c r="L13" s="14" t="s">
        <v>117</v>
      </c>
      <c r="M13" s="14" t="s">
        <v>115</v>
      </c>
      <c r="N13" s="26"/>
    </row>
    <row r="14" spans="1:14" ht="24" customHeight="1" x14ac:dyDescent="0.15">
      <c r="A14" s="1">
        <v>12</v>
      </c>
      <c r="B14" s="1" t="s">
        <v>9</v>
      </c>
      <c r="C14" s="1" t="s">
        <v>10</v>
      </c>
      <c r="D14" s="1" t="s">
        <v>11</v>
      </c>
      <c r="E14" s="1">
        <v>4</v>
      </c>
      <c r="F14" s="2" t="s">
        <v>30</v>
      </c>
      <c r="G14" s="9" t="s">
        <v>76</v>
      </c>
      <c r="H14" s="13" t="s">
        <v>59</v>
      </c>
      <c r="I14" s="13" t="s">
        <v>30</v>
      </c>
      <c r="J14" s="1" t="s">
        <v>9</v>
      </c>
      <c r="K14" s="13" t="s">
        <v>36</v>
      </c>
      <c r="L14" s="14" t="s">
        <v>117</v>
      </c>
      <c r="M14" s="14" t="s">
        <v>115</v>
      </c>
      <c r="N14" s="26"/>
    </row>
    <row r="15" spans="1:14" ht="24.75" customHeight="1" x14ac:dyDescent="0.15">
      <c r="A15" s="1">
        <v>13</v>
      </c>
      <c r="B15" s="1" t="s">
        <v>14</v>
      </c>
      <c r="C15" s="1" t="s">
        <v>15</v>
      </c>
      <c r="D15" s="1" t="s">
        <v>11</v>
      </c>
      <c r="E15" s="1">
        <v>1</v>
      </c>
      <c r="F15" s="2" t="s">
        <v>30</v>
      </c>
      <c r="G15" s="9" t="s">
        <v>78</v>
      </c>
      <c r="H15" s="15">
        <v>38370</v>
      </c>
      <c r="I15" s="13" t="s">
        <v>31</v>
      </c>
      <c r="J15" s="13" t="s">
        <v>37</v>
      </c>
      <c r="K15" s="13" t="s">
        <v>38</v>
      </c>
      <c r="L15" s="13" t="s">
        <v>103</v>
      </c>
      <c r="M15" s="14" t="s">
        <v>115</v>
      </c>
      <c r="N15" s="26"/>
    </row>
    <row r="16" spans="1:14" ht="27" customHeight="1" x14ac:dyDescent="0.15">
      <c r="A16" s="1">
        <v>14</v>
      </c>
      <c r="B16" s="1" t="s">
        <v>72</v>
      </c>
      <c r="C16" s="1" t="s">
        <v>10</v>
      </c>
      <c r="D16" s="1" t="s">
        <v>11</v>
      </c>
      <c r="E16" s="1">
        <v>7</v>
      </c>
      <c r="F16" s="2" t="s">
        <v>30</v>
      </c>
      <c r="G16" s="9" t="s">
        <v>79</v>
      </c>
      <c r="H16" s="13" t="s">
        <v>34</v>
      </c>
      <c r="I16" s="13" t="s">
        <v>31</v>
      </c>
      <c r="J16" s="13" t="s">
        <v>57</v>
      </c>
      <c r="K16" s="13" t="s">
        <v>36</v>
      </c>
      <c r="L16" s="13" t="s">
        <v>56</v>
      </c>
      <c r="M16" s="14" t="s">
        <v>114</v>
      </c>
      <c r="N16" s="26"/>
    </row>
    <row r="17" spans="1:14" ht="24" customHeight="1" x14ac:dyDescent="0.15">
      <c r="A17" s="1">
        <v>15</v>
      </c>
      <c r="B17" s="1" t="s">
        <v>17</v>
      </c>
      <c r="C17" s="1" t="s">
        <v>18</v>
      </c>
      <c r="D17" s="1" t="s">
        <v>11</v>
      </c>
      <c r="E17" s="1">
        <v>2</v>
      </c>
      <c r="F17" s="2" t="s">
        <v>30</v>
      </c>
      <c r="G17" s="9" t="s">
        <v>80</v>
      </c>
      <c r="H17" s="16">
        <v>40878</v>
      </c>
      <c r="I17" s="13" t="s">
        <v>33</v>
      </c>
      <c r="J17" s="13" t="s">
        <v>49</v>
      </c>
      <c r="K17" s="13" t="s">
        <v>47</v>
      </c>
      <c r="L17" s="13" t="s">
        <v>48</v>
      </c>
      <c r="M17" s="14" t="s">
        <v>115</v>
      </c>
      <c r="N17" s="26"/>
    </row>
    <row r="18" spans="1:14" ht="30" x14ac:dyDescent="0.15">
      <c r="A18" s="1">
        <v>16</v>
      </c>
      <c r="B18" s="1" t="s">
        <v>60</v>
      </c>
      <c r="C18" s="1" t="s">
        <v>24</v>
      </c>
      <c r="D18" s="1" t="s">
        <v>5</v>
      </c>
      <c r="E18" s="1">
        <v>1</v>
      </c>
      <c r="F18" s="2" t="s">
        <v>30</v>
      </c>
      <c r="G18" s="9" t="s">
        <v>85</v>
      </c>
      <c r="H18" s="13" t="s">
        <v>59</v>
      </c>
      <c r="I18" s="13" t="s">
        <v>30</v>
      </c>
      <c r="J18" s="13" t="s">
        <v>61</v>
      </c>
      <c r="K18" s="13" t="s">
        <v>36</v>
      </c>
      <c r="L18" s="14" t="s">
        <v>118</v>
      </c>
      <c r="M18" s="14" t="s">
        <v>115</v>
      </c>
      <c r="N18" s="26"/>
    </row>
    <row r="19" spans="1:14" ht="30" x14ac:dyDescent="0.15">
      <c r="A19" s="1">
        <v>17</v>
      </c>
      <c r="B19" s="17" t="s">
        <v>87</v>
      </c>
      <c r="C19" s="1" t="s">
        <v>26</v>
      </c>
      <c r="D19" s="1" t="s">
        <v>2</v>
      </c>
      <c r="E19" s="1">
        <v>4</v>
      </c>
      <c r="F19" s="2" t="s">
        <v>32</v>
      </c>
      <c r="G19" s="9" t="s">
        <v>86</v>
      </c>
      <c r="H19" s="15">
        <v>41669</v>
      </c>
      <c r="I19" s="13" t="s">
        <v>31</v>
      </c>
      <c r="J19" s="13" t="s">
        <v>45</v>
      </c>
      <c r="K19" s="13" t="s">
        <v>36</v>
      </c>
      <c r="L19" s="14" t="s">
        <v>119</v>
      </c>
      <c r="M19" s="14" t="s">
        <v>115</v>
      </c>
      <c r="N19" s="26"/>
    </row>
    <row r="20" spans="1:14" ht="26.25" customHeight="1" x14ac:dyDescent="0.15">
      <c r="A20" s="1">
        <v>18</v>
      </c>
      <c r="B20" s="1" t="s">
        <v>27</v>
      </c>
      <c r="C20" s="1" t="s">
        <v>28</v>
      </c>
      <c r="D20" s="1" t="s">
        <v>2</v>
      </c>
      <c r="E20" s="1">
        <v>1</v>
      </c>
      <c r="F20" s="2" t="s">
        <v>30</v>
      </c>
      <c r="G20" s="9" t="s">
        <v>81</v>
      </c>
      <c r="H20" s="15">
        <v>39253</v>
      </c>
      <c r="I20" s="13" t="s">
        <v>31</v>
      </c>
      <c r="J20" s="13" t="s">
        <v>46</v>
      </c>
      <c r="K20" s="13" t="s">
        <v>36</v>
      </c>
      <c r="L20" s="13" t="s">
        <v>50</v>
      </c>
      <c r="M20" s="14" t="s">
        <v>115</v>
      </c>
      <c r="N20" s="27"/>
    </row>
    <row r="21" spans="1:14" ht="45" x14ac:dyDescent="0.15">
      <c r="A21" s="1">
        <v>19</v>
      </c>
      <c r="B21" s="1" t="s">
        <v>20</v>
      </c>
      <c r="C21" s="1" t="s">
        <v>21</v>
      </c>
      <c r="D21" s="1" t="s">
        <v>11</v>
      </c>
      <c r="E21" s="1">
        <v>1</v>
      </c>
      <c r="F21" s="2" t="s">
        <v>30</v>
      </c>
      <c r="G21" s="9" t="s">
        <v>82</v>
      </c>
      <c r="H21" s="13" t="s">
        <v>59</v>
      </c>
      <c r="I21" s="13" t="s">
        <v>30</v>
      </c>
      <c r="J21" s="13" t="s">
        <v>35</v>
      </c>
      <c r="K21" s="13" t="s">
        <v>36</v>
      </c>
      <c r="L21" s="14" t="s">
        <v>120</v>
      </c>
      <c r="M21" s="14" t="s">
        <v>115</v>
      </c>
      <c r="N21" s="25" t="s">
        <v>127</v>
      </c>
    </row>
    <row r="22" spans="1:14" ht="45" x14ac:dyDescent="0.15">
      <c r="A22" s="1">
        <v>20</v>
      </c>
      <c r="B22" s="1" t="s">
        <v>22</v>
      </c>
      <c r="C22" s="1" t="s">
        <v>21</v>
      </c>
      <c r="D22" s="1" t="s">
        <v>11</v>
      </c>
      <c r="E22" s="1">
        <v>3</v>
      </c>
      <c r="F22" s="2" t="s">
        <v>30</v>
      </c>
      <c r="G22" s="9" t="s">
        <v>83</v>
      </c>
      <c r="H22" s="13" t="s">
        <v>59</v>
      </c>
      <c r="I22" s="13" t="s">
        <v>30</v>
      </c>
      <c r="J22" s="13" t="s">
        <v>35</v>
      </c>
      <c r="K22" s="13" t="s">
        <v>36</v>
      </c>
      <c r="L22" s="14" t="s">
        <v>120</v>
      </c>
      <c r="M22" s="14" t="s">
        <v>115</v>
      </c>
      <c r="N22" s="26"/>
    </row>
    <row r="23" spans="1:14" ht="45" x14ac:dyDescent="0.15">
      <c r="A23" s="1">
        <v>21</v>
      </c>
      <c r="B23" s="1" t="s">
        <v>23</v>
      </c>
      <c r="C23" s="1" t="s">
        <v>21</v>
      </c>
      <c r="D23" s="1" t="s">
        <v>11</v>
      </c>
      <c r="E23" s="1">
        <v>1</v>
      </c>
      <c r="F23" s="2" t="s">
        <v>30</v>
      </c>
      <c r="G23" s="9" t="s">
        <v>84</v>
      </c>
      <c r="H23" s="13" t="s">
        <v>59</v>
      </c>
      <c r="I23" s="13" t="s">
        <v>30</v>
      </c>
      <c r="J23" s="13" t="s">
        <v>35</v>
      </c>
      <c r="K23" s="13" t="s">
        <v>36</v>
      </c>
      <c r="L23" s="14" t="s">
        <v>121</v>
      </c>
      <c r="M23" s="14" t="s">
        <v>115</v>
      </c>
      <c r="N23" s="27"/>
    </row>
    <row r="24" spans="1:14" s="8" customFormat="1" ht="30.75" customHeight="1" x14ac:dyDescent="0.15">
      <c r="A24" s="3"/>
      <c r="B24" s="3" t="s">
        <v>29</v>
      </c>
      <c r="C24" s="3"/>
      <c r="D24" s="3"/>
      <c r="E24" s="3">
        <f>SUM(E3:E23)</f>
        <v>219</v>
      </c>
      <c r="F24" s="7"/>
      <c r="G24" s="10"/>
      <c r="H24" s="7"/>
      <c r="I24" s="7"/>
      <c r="J24" s="7"/>
      <c r="K24" s="7"/>
      <c r="L24" s="7"/>
      <c r="M24" s="7"/>
      <c r="N24" s="7"/>
    </row>
    <row r="25" spans="1:14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</sheetData>
  <mergeCells count="5">
    <mergeCell ref="A1:N1"/>
    <mergeCell ref="N4:N5"/>
    <mergeCell ref="N11:N20"/>
    <mergeCell ref="N21:N23"/>
    <mergeCell ref="A25:N25"/>
  </mergeCells>
  <phoneticPr fontId="1" type="noConversion"/>
  <printOptions horizontalCentered="1"/>
  <pageMargins left="0.31496062992125984" right="0.31496062992125984" top="0.19685039370078741" bottom="0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EB3BA541B941CB40B89EB083101198B0" ma:contentTypeVersion="0" ma:contentTypeDescription="新建文档。" ma:contentTypeScope="" ma:versionID="03fb1490e95dee4b213ce686278b13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dfd09ad98667f9c194c646e975416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02B6DA-839C-42A0-A14F-C061AB77DA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A8C759-A467-4E03-9B8E-4C9F764915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D6EC2D-C4EA-4F3B-B870-28474B9A2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2018-12-17T02:30:59Z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0x010100EB3BA541B941CB40B89EB083101198B0</vt:lpwstr>
  </property>
</Properties>
</file>